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DFA8299C5E55EBFD758B0039CD7AC553E4C85776" xr6:coauthVersionLast="47" xr6:coauthVersionMax="47" xr10:uidLastSave="{00000000-0000-0000-0000-000000000000}"/>
  <bookViews>
    <workbookView xWindow="0" yWindow="0" windowWidth="28800" windowHeight="12570" xr2:uid="{00000000-000D-0000-FFFF-FFFF00000000}"/>
  </bookViews>
  <sheets>
    <sheet name="Ramo 53" sheetId="9" r:id="rId1"/>
    <sheet name="FID 53" sheetId="10" r:id="rId2"/>
    <sheet name="R53_E561" sheetId="2" r:id="rId3"/>
    <sheet name="R53_E562" sheetId="3" r:id="rId4"/>
    <sheet name="R53_E579" sheetId="4" r:id="rId5"/>
    <sheet name="R53_E580" sheetId="5" r:id="rId6"/>
    <sheet name="R53_E581" sheetId="6" r:id="rId7"/>
    <sheet name="R53_R582" sheetId="7" r:id="rId8"/>
    <sheet name="R53_R584" sheetId="8" r:id="rId9"/>
  </sheets>
  <externalReferences>
    <externalReference r:id="rId10"/>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53'!$B$1:$F$16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9" l="1"/>
  <c r="B20" i="9"/>
  <c r="B21" i="9"/>
  <c r="B22" i="9"/>
  <c r="B23" i="9"/>
  <c r="B24" i="9"/>
  <c r="B25" i="9"/>
  <c r="B26" i="9"/>
  <c r="B27" i="9"/>
  <c r="B28" i="9"/>
  <c r="B29" i="9"/>
  <c r="B30" i="9"/>
  <c r="B31" i="9"/>
  <c r="B32" i="9"/>
  <c r="B33" i="9"/>
  <c r="B34" i="9"/>
  <c r="B35" i="9"/>
  <c r="B36" i="9"/>
  <c r="B37" i="9"/>
</calcChain>
</file>

<file path=xl/sharedStrings.xml><?xml version="1.0" encoding="utf-8"?>
<sst xmlns="http://schemas.openxmlformats.org/spreadsheetml/2006/main" count="614" uniqueCount="143">
  <si>
    <t>Informe del avance físico de los Programas Presupuestarios Aprobados en el PEF 2024</t>
  </si>
  <si>
    <t>Período enero - mayo 2024</t>
  </si>
  <si>
    <t>TVV 
Comisión Federal de Electricidad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</si>
  <si>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</si>
  <si>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</si>
  <si>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</si>
  <si>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</si>
  <si>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</si>
  <si>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</si>
  <si>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</si>
  <si>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</si>
  <si>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CFE Consolidado</t>
  </si>
  <si>
    <t>R53_E561</t>
  </si>
  <si>
    <t>UHN</t>
  </si>
  <si>
    <t>CFE Generación I</t>
  </si>
  <si>
    <t>R53_</t>
  </si>
  <si>
    <t>UHS</t>
  </si>
  <si>
    <t>CFE Generación II</t>
  </si>
  <si>
    <t>UHX</t>
  </si>
  <si>
    <t>CFE Generación III</t>
  </si>
  <si>
    <t>UIC</t>
  </si>
  <si>
    <t>CFE Generación IV</t>
  </si>
  <si>
    <t>UIM</t>
  </si>
  <si>
    <t>CFE Generación VI</t>
  </si>
  <si>
    <t>Coordinación, operación, mantenimiento y recarga de la Coordinación Corporativa Nuclear</t>
  </si>
  <si>
    <t>R53_E562</t>
  </si>
  <si>
    <t>UJB</t>
  </si>
  <si>
    <t>CFE Corporativo</t>
  </si>
  <si>
    <t>Operación y mantenimiento de la Red Nacional de Transmisión</t>
  </si>
  <si>
    <t>R53_E579</t>
  </si>
  <si>
    <t>UIW</t>
  </si>
  <si>
    <t>CFE Transmisión</t>
  </si>
  <si>
    <t>Operación y mantenimiento de la infraestructura del proceso de distribución de energía eléctrica</t>
  </si>
  <si>
    <t>R53_E580</t>
  </si>
  <si>
    <t>UHI</t>
  </si>
  <si>
    <t>CFE Distribución</t>
  </si>
  <si>
    <t>Comercialización de energía eléctrica y productos asociados</t>
  </si>
  <si>
    <t>R53_E581</t>
  </si>
  <si>
    <t>UIR</t>
  </si>
  <si>
    <t>CFE Suministrador de Servicios Básicos</t>
  </si>
  <si>
    <t>Seguridad física en las instalaciones de electricidad</t>
  </si>
  <si>
    <t>R53_R582</t>
  </si>
  <si>
    <t>Administración de los contratos de producción independiente de energía CFE Generación V</t>
  </si>
  <si>
    <t>R53_R584</t>
  </si>
  <si>
    <t>UIH</t>
  </si>
  <si>
    <t>CFE Generación V</t>
  </si>
  <si>
    <t>Fichas de Indicadores del Desempeño</t>
  </si>
  <si>
    <t>DATOS DEL PROGRAMA PRESUPUESTARIO</t>
  </si>
  <si>
    <t>Programa presupuestario</t>
  </si>
  <si>
    <t>E561 Operación y mantenimiento de las centrales generadoras de energía eléctrica</t>
  </si>
  <si>
    <t>Ramo</t>
  </si>
  <si>
    <t>53 Comisión Federal de Electricidad</t>
  </si>
  <si>
    <t>Enfoques transversales</t>
  </si>
  <si>
    <t>4 (Erogaciones para la Igualdad entre Mujeres y Hombres)</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</si>
  <si>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</si>
  <si>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</si>
  <si>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</si>
  <si>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</si>
  <si>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</si>
  <si>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</si>
  <si>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</si>
  <si>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</si>
  <si>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</si>
  <si>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</si>
  <si>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</si>
  <si>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</si>
  <si>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</si>
  <si>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RESULTADOS</t>
  </si>
  <si>
    <t>Unidad Responsable*:</t>
  </si>
  <si>
    <t>UHN-CFE Generación I</t>
  </si>
  <si>
    <t>INDICADORES</t>
  </si>
  <si>
    <t>METAS-AVANCE</t>
  </si>
  <si>
    <t>DENOMINACIÓN</t>
  </si>
  <si>
    <t>MÉTODO DE CÁLCULO</t>
  </si>
  <si>
    <t>UNIDAD DE MEDIDA</t>
  </si>
  <si>
    <t>TIPO-DIMENSIÓN-FRECUENCIA</t>
  </si>
  <si>
    <t>Meta Anual Programada:</t>
  </si>
  <si>
    <t>Meta Anual Ajustada:</t>
  </si>
  <si>
    <t>Meta al Período</t>
  </si>
  <si>
    <t>Meta Ajustada al Período</t>
  </si>
  <si>
    <t>Generación Neta de Energía Eléctrica</t>
  </si>
  <si>
    <t xml:space="preserve">Generación Neta = Generación Bruta -(Servicios propios autoabastecidos  +  Energía perdida en el transformador principal  +                Energía autoabastecida para operar como condensador sincrono).    </t>
  </si>
  <si>
    <t xml:space="preserve">MWH </t>
  </si>
  <si>
    <t>Estratégico - Eficacia - Trimestral</t>
  </si>
  <si>
    <t>Realizado al Período:</t>
  </si>
  <si>
    <t>Avance % al Período:</t>
  </si>
  <si>
    <t xml:space="preserve">  </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</si>
  <si>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</si>
  <si>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</si>
  <si>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</si>
  <si>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</si>
  <si>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</si>
  <si>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</si>
  <si>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</si>
  <si>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</si>
  <si>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Justificación de diferencia de avances con respecto a las metas programadas</t>
  </si>
  <si>
    <t>Unidad Responsable: UHN-CFE Generación I</t>
  </si>
  <si>
    <t>Causa:</t>
  </si>
  <si>
    <t>Efecto:</t>
  </si>
  <si>
    <r>
      <t>Otros Motivos:</t>
    </r>
    <r>
      <rPr>
        <sz val="9"/>
        <color rgb="FF000000"/>
        <rFont val="Montserrat"/>
      </rPr>
      <t xml:space="preserve"> </t>
    </r>
  </si>
  <si>
    <t>Unidad Responsable: UHS-CFE Generación II</t>
  </si>
  <si>
    <t>Unidad Responsable: UHX-CFE Generación III</t>
  </si>
  <si>
    <t>Unidad Responsable: UIC-CFE Generación IV</t>
  </si>
  <si>
    <t>Unidad Responsable: UIM-CFE Generación VI</t>
  </si>
  <si>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</si>
  <si>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</si>
  <si>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</si>
  <si>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</si>
  <si>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</si>
  <si>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E562 Coordinación, operación, mantenimiento y recarga de la Coordinación Corporativa Nuclear</t>
  </si>
  <si>
    <t>N/A</t>
  </si>
  <si>
    <t>UJB-CFE Corporativo</t>
  </si>
  <si>
    <t>Cumplimiento del programa de entrega de energía</t>
  </si>
  <si>
    <t>Cumplimiento del programa de entrega de Energía=(Energía Eléctrica Real / Energía Eléctrica Proyectada) x 100</t>
  </si>
  <si>
    <t xml:space="preserve">Porcentaje </t>
  </si>
  <si>
    <t>Unidad Responsable: UJB-CFE Corporativo</t>
  </si>
  <si>
    <t>E579 Operación y mantenimiento de la Red Nacional de Transmisión</t>
  </si>
  <si>
    <t>UIW-CFE Transmisión</t>
  </si>
  <si>
    <t>Índice de la duración promedio de interrupciones en la RNT</t>
  </si>
  <si>
    <t>SAIDI=DEMUA/ Usuarios Totales</t>
  </si>
  <si>
    <t xml:space="preserve">Otra-minutos </t>
  </si>
  <si>
    <t>Unidad Responsable: UIW-CFE Transmisión</t>
  </si>
  <si>
    <t>E580 Operación y mantenimiento de la infraestructura del proceso de distribución de energía eléctrica</t>
  </si>
  <si>
    <t>UHI-CFE Distribución</t>
  </si>
  <si>
    <t>Índice de Duración Promedio de Interrupciones en el Sistema (SAIDI)sin eventos</t>
  </si>
  <si>
    <t>SAIDI=TR*UA/UTPRO</t>
  </si>
  <si>
    <t>Unidad Responsable: UHI-CFE Distribución</t>
  </si>
  <si>
    <t>E581 Comercialización de energía eléctrica y productos asociados</t>
  </si>
  <si>
    <t>UIR-CFE Suministrador de Servicios Básicos</t>
  </si>
  <si>
    <t>Inconformidades por cada mil usuarios</t>
  </si>
  <si>
    <t>(Inconformidades procedentes + Inconformidades improcedentes)/Total de Clientes))por Mil (1000)</t>
  </si>
  <si>
    <t xml:space="preserve">Unidad </t>
  </si>
  <si>
    <t>Unidad Responsable: UIR-CFE Suministrador de Servicios Básicos</t>
  </si>
  <si>
    <t>R582 Seguridad física en las instalaciones de electricidad</t>
  </si>
  <si>
    <t>Seguimiento del Gasto Corriente Autorizado</t>
  </si>
  <si>
    <t>(Presupuesto Ejercido / Presupuesto Autorizado) x 100</t>
  </si>
  <si>
    <t xml:space="preserve">Pesos </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</si>
  <si>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</si>
  <si>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</si>
  <si>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</si>
  <si>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</si>
  <si>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</si>
  <si>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Unidad Responsable: UIH-CFE Generación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</si>
</sst>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1"/>
      <name val="Calibri"/>
      <family val="2"/>
      <scheme val="minor"/>
    </font>
    <font>
      <sz val="14"/>
      <name val="Soberana Sans"/>
      <family val="3"/>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94">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0" fillId="3" borderId="8" xfId="0" applyFill="1" applyBorder="1" applyAlignment="1">
      <alignment vertical="top" wrapText="1"/>
    </xf>
    <xf numFmtId="0" fontId="6" fillId="3" borderId="8" xfId="0" applyFont="1" applyFill="1" applyBorder="1" applyAlignment="1">
      <alignment vertical="top" wrapText="1"/>
    </xf>
    <xf numFmtId="0" fontId="4" fillId="3" borderId="8" xfId="0" applyFont="1" applyFill="1" applyBorder="1" applyAlignment="1">
      <alignment horizontal="right" wrapText="1"/>
    </xf>
    <xf numFmtId="4" fontId="8" fillId="3" borderId="8" xfId="0" applyNumberFormat="1" applyFont="1" applyFill="1" applyBorder="1" applyAlignment="1">
      <alignment horizontal="right"/>
    </xf>
    <xf numFmtId="0" fontId="10" fillId="0" borderId="0" xfId="1"/>
    <xf numFmtId="0" fontId="11" fillId="0" borderId="0" xfId="1" applyFont="1"/>
    <xf numFmtId="0" fontId="12" fillId="0" borderId="0" xfId="1" applyFont="1"/>
    <xf numFmtId="0" fontId="12" fillId="0" borderId="15" xfId="1" applyFont="1" applyBorder="1" applyAlignment="1">
      <alignment horizontal="justify" vertical="center" wrapText="1"/>
    </xf>
    <xf numFmtId="0" fontId="12" fillId="0" borderId="16" xfId="1" applyFont="1" applyBorder="1" applyAlignment="1">
      <alignment horizontal="center" vertical="center"/>
    </xf>
    <xf numFmtId="0" fontId="12" fillId="0" borderId="16" xfId="1" applyFont="1" applyBorder="1" applyAlignment="1">
      <alignment horizontal="justify" vertical="center" wrapText="1"/>
    </xf>
    <xf numFmtId="0" fontId="14" fillId="0" borderId="17" xfId="2" applyFont="1" applyBorder="1" applyAlignment="1">
      <alignment horizontal="center" vertical="center"/>
    </xf>
    <xf numFmtId="0" fontId="12" fillId="0" borderId="18" xfId="1" applyFont="1" applyBorder="1" applyAlignment="1">
      <alignment horizontal="justify" vertical="center" wrapText="1"/>
    </xf>
    <xf numFmtId="0" fontId="12" fillId="0" borderId="19" xfId="1" applyFont="1" applyBorder="1" applyAlignment="1">
      <alignment horizontal="center" vertical="center"/>
    </xf>
    <xf numFmtId="0" fontId="12" fillId="0" borderId="19" xfId="1" applyFont="1" applyBorder="1" applyAlignment="1">
      <alignment horizontal="justify" vertical="center" wrapText="1"/>
    </xf>
    <xf numFmtId="0" fontId="14" fillId="0" borderId="20" xfId="2" applyFont="1" applyBorder="1" applyAlignment="1">
      <alignment horizontal="center" vertical="center"/>
    </xf>
    <xf numFmtId="0" fontId="12" fillId="0" borderId="21" xfId="1" applyFont="1" applyBorder="1" applyAlignment="1">
      <alignment horizontal="justify" vertical="center" wrapText="1"/>
    </xf>
    <xf numFmtId="0" fontId="12" fillId="0" borderId="0" xfId="1" applyFont="1" applyAlignment="1">
      <alignment horizontal="center" vertical="center"/>
    </xf>
    <xf numFmtId="0" fontId="12" fillId="0" borderId="0" xfId="1" applyFont="1" applyAlignment="1">
      <alignment horizontal="justify" vertical="center" wrapText="1"/>
    </xf>
    <xf numFmtId="0" fontId="14" fillId="0" borderId="22" xfId="2" applyFont="1" applyBorder="1" applyAlignment="1">
      <alignment horizontal="center" vertical="center"/>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0" fillId="6" borderId="0" xfId="1" applyFill="1"/>
    <xf numFmtId="0" fontId="21" fillId="6" borderId="0" xfId="1" applyFont="1" applyFill="1"/>
    <xf numFmtId="0" fontId="22" fillId="6" borderId="0" xfId="1" applyFont="1" applyFill="1" applyAlignment="1">
      <alignment vertical="center"/>
    </xf>
    <xf numFmtId="0" fontId="23" fillId="6" borderId="0" xfId="1" applyFont="1" applyFill="1" applyAlignment="1">
      <alignment vertical="center"/>
    </xf>
    <xf numFmtId="0" fontId="20"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0" xfId="3" applyFont="1" applyFill="1" applyBorder="1" applyAlignment="1">
      <alignment horizontal="center" vertical="center" wrapText="1"/>
    </xf>
    <xf numFmtId="0" fontId="17" fillId="2" borderId="19"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24" fillId="6" borderId="0" xfId="1" applyFont="1" applyFill="1" applyAlignment="1">
      <alignment horizontal="center" vertical="center"/>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10" xfId="0" applyFont="1" applyFill="1" applyBorder="1" applyAlignment="1">
      <alignment horizontal="justify"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37"/>
  <sheetViews>
    <sheetView showGridLines="0" tabSelected="1" zoomScaleNormal="100" workbookViewId="0">
      <selection sqref="A1:D1"/>
    </sheetView>
  </sheetViews>
  <sheetFormatPr defaultColWidth="14.5703125" defaultRowHeight="15"/>
  <cols>
    <col min="1" max="1" width="27.7109375" style="9" customWidth="1"/>
    <col min="2" max="2" width="18.5703125" style="10" customWidth="1"/>
    <col min="3" max="3" width="48.7109375" style="9" customWidth="1"/>
    <col min="4" max="4" width="18.5703125" style="9" customWidth="1"/>
    <col min="5" max="5" width="54.85546875" style="9" customWidth="1"/>
    <col min="6" max="6" width="8.7109375" style="9" customWidth="1"/>
    <col min="7" max="7" width="14.5703125" style="9"/>
    <col min="8" max="8" width="11.7109375" style="9" hidden="1" customWidth="1"/>
    <col min="9" max="16384" width="14.5703125" style="9"/>
  </cols>
  <sheetData>
    <row r="1" spans="1:8" ht="56.25" customHeight="1" thickBot="1">
      <c r="A1" s="31" t="s">
        <v>0</v>
      </c>
      <c r="B1" s="31"/>
      <c r="C1" s="31"/>
      <c r="D1" s="31"/>
      <c r="E1" s="32" t="s">
        <v>1</v>
      </c>
      <c r="F1" s="32"/>
      <c r="G1" s="32"/>
      <c r="H1" s="32"/>
    </row>
    <row r="2" spans="1:8" ht="15.75" thickTop="1"/>
    <row r="4" spans="1:8" ht="30.75" customHeight="1"/>
    <row r="10" spans="1:8" ht="15" customHeight="1">
      <c r="A10" s="33" t="s">
        <v>2</v>
      </c>
      <c r="B10" s="33"/>
      <c r="C10" s="33"/>
      <c r="D10" s="33"/>
      <c r="E10" s="33"/>
      <c r="F10" s="33"/>
      <c r="G10" s="33"/>
    </row>
    <row r="11" spans="1:8" ht="15" customHeight="1">
      <c r="A11" s="33"/>
      <c r="B11" s="33"/>
      <c r="C11" s="33"/>
      <c r="D11" s="33"/>
      <c r="E11" s="33"/>
      <c r="F11" s="33"/>
      <c r="G11" s="33"/>
    </row>
    <row r="12" spans="1:8" ht="15" customHeight="1">
      <c r="A12" s="33"/>
      <c r="B12" s="33"/>
      <c r="C12" s="33"/>
      <c r="D12" s="33"/>
      <c r="E12" s="33"/>
      <c r="F12" s="33"/>
      <c r="G12" s="33"/>
    </row>
    <row r="13" spans="1:8" ht="24" customHeight="1">
      <c r="A13" s="33"/>
      <c r="B13" s="33"/>
      <c r="C13" s="33"/>
      <c r="D13" s="33"/>
      <c r="E13" s="33"/>
      <c r="F13" s="33"/>
      <c r="G13" s="33"/>
    </row>
    <row r="16" spans="1:8" ht="75" customHeight="1" thickBot="1">
      <c r="B16" s="34" t="s">
        <v>3</v>
      </c>
      <c r="C16" s="34"/>
      <c r="D16" s="34"/>
      <c r="E16" s="34"/>
    </row>
    <row r="17" spans="2:8" ht="24.75" customHeight="1" thickBot="1">
      <c r="B17" s="35" t="s">
        <v>4</v>
      </c>
      <c r="C17" s="36"/>
      <c r="D17" s="36"/>
      <c r="E17" s="37"/>
    </row>
    <row r="18" spans="2:8" ht="30.75" thickBot="1">
      <c r="B18" s="26" t="s">
        <v>5</v>
      </c>
      <c r="C18" s="25" t="s">
        <v>6</v>
      </c>
      <c r="D18" s="25" t="s">
        <v>7</v>
      </c>
      <c r="E18" s="24" t="s">
        <v>8</v>
      </c>
    </row>
    <row r="19" spans="2:8" ht="30">
      <c r="B19" s="19" t="str">
        <f t="shared" ref="B19:B32" si="0">HYPERLINK("#'"&amp;$H19&amp;"'!B4",MID($H19,5,4))</f>
        <v>E561</v>
      </c>
      <c r="C19" s="18" t="s">
        <v>9</v>
      </c>
      <c r="D19" s="17" t="s">
        <v>10</v>
      </c>
      <c r="E19" s="16" t="s">
        <v>11</v>
      </c>
      <c r="F19" s="11"/>
      <c r="G19" s="11"/>
      <c r="H19" s="11" t="s">
        <v>12</v>
      </c>
    </row>
    <row r="20" spans="2:8" ht="15.75">
      <c r="B20" s="23" t="str">
        <f t="shared" si="0"/>
        <v/>
      </c>
      <c r="C20" s="22"/>
      <c r="D20" s="21" t="s">
        <v>13</v>
      </c>
      <c r="E20" s="20" t="s">
        <v>14</v>
      </c>
      <c r="F20" s="11"/>
      <c r="G20" s="11"/>
      <c r="H20" s="11" t="s">
        <v>15</v>
      </c>
    </row>
    <row r="21" spans="2:8" ht="15.75">
      <c r="B21" s="23" t="str">
        <f t="shared" si="0"/>
        <v/>
      </c>
      <c r="C21" s="22"/>
      <c r="D21" s="21" t="s">
        <v>16</v>
      </c>
      <c r="E21" s="20" t="s">
        <v>17</v>
      </c>
      <c r="F21" s="11"/>
      <c r="G21" s="11"/>
      <c r="H21" s="11" t="s">
        <v>15</v>
      </c>
    </row>
    <row r="22" spans="2:8" ht="15.75">
      <c r="B22" s="23" t="str">
        <f t="shared" si="0"/>
        <v/>
      </c>
      <c r="C22" s="22"/>
      <c r="D22" s="21" t="s">
        <v>18</v>
      </c>
      <c r="E22" s="20" t="s">
        <v>19</v>
      </c>
      <c r="F22" s="11"/>
      <c r="G22" s="11"/>
      <c r="H22" s="11" t="s">
        <v>15</v>
      </c>
    </row>
    <row r="23" spans="2:8" ht="15.75">
      <c r="B23" s="23" t="str">
        <f t="shared" si="0"/>
        <v/>
      </c>
      <c r="C23" s="22"/>
      <c r="D23" s="21" t="s">
        <v>20</v>
      </c>
      <c r="E23" s="20" t="s">
        <v>21</v>
      </c>
      <c r="F23" s="11"/>
      <c r="G23" s="11"/>
      <c r="H23" s="11" t="s">
        <v>15</v>
      </c>
    </row>
    <row r="24" spans="2:8" ht="16.5" thickBot="1">
      <c r="B24" s="15" t="str">
        <f t="shared" si="0"/>
        <v/>
      </c>
      <c r="C24" s="14"/>
      <c r="D24" s="13" t="s">
        <v>22</v>
      </c>
      <c r="E24" s="12" t="s">
        <v>23</v>
      </c>
      <c r="F24" s="11"/>
      <c r="G24" s="11"/>
      <c r="H24" s="11" t="s">
        <v>15</v>
      </c>
    </row>
    <row r="25" spans="2:8" ht="30">
      <c r="B25" s="19" t="str">
        <f t="shared" si="0"/>
        <v>E562</v>
      </c>
      <c r="C25" s="18" t="s">
        <v>24</v>
      </c>
      <c r="D25" s="17" t="s">
        <v>10</v>
      </c>
      <c r="E25" s="16" t="s">
        <v>11</v>
      </c>
      <c r="F25" s="11"/>
      <c r="G25" s="11"/>
      <c r="H25" s="11" t="s">
        <v>25</v>
      </c>
    </row>
    <row r="26" spans="2:8" ht="16.5" thickBot="1">
      <c r="B26" s="15" t="str">
        <f t="shared" si="0"/>
        <v/>
      </c>
      <c r="C26" s="14"/>
      <c r="D26" s="13" t="s">
        <v>26</v>
      </c>
      <c r="E26" s="12" t="s">
        <v>27</v>
      </c>
      <c r="F26" s="11"/>
      <c r="G26" s="11"/>
      <c r="H26" s="11" t="s">
        <v>15</v>
      </c>
    </row>
    <row r="27" spans="2:8" ht="30">
      <c r="B27" s="19" t="str">
        <f t="shared" si="0"/>
        <v>E579</v>
      </c>
      <c r="C27" s="18" t="s">
        <v>28</v>
      </c>
      <c r="D27" s="17" t="s">
        <v>10</v>
      </c>
      <c r="E27" s="16" t="s">
        <v>11</v>
      </c>
      <c r="F27" s="11"/>
      <c r="G27" s="11"/>
      <c r="H27" s="11" t="s">
        <v>29</v>
      </c>
    </row>
    <row r="28" spans="2:8" ht="15.75">
      <c r="B28" s="15" t="str">
        <f t="shared" si="0"/>
        <v/>
      </c>
      <c r="C28" s="14"/>
      <c r="D28" s="13" t="s">
        <v>30</v>
      </c>
      <c r="E28" s="12" t="s">
        <v>31</v>
      </c>
      <c r="F28" s="11"/>
      <c r="G28" s="11"/>
      <c r="H28" s="11" t="s">
        <v>15</v>
      </c>
    </row>
    <row r="29" spans="2:8" ht="30">
      <c r="B29" s="19" t="str">
        <f t="shared" si="0"/>
        <v>E580</v>
      </c>
      <c r="C29" s="18" t="s">
        <v>32</v>
      </c>
      <c r="D29" s="17" t="s">
        <v>10</v>
      </c>
      <c r="E29" s="16" t="s">
        <v>11</v>
      </c>
      <c r="F29" s="11"/>
      <c r="G29" s="11"/>
      <c r="H29" s="11" t="s">
        <v>33</v>
      </c>
    </row>
    <row r="30" spans="2:8" ht="16.5" thickBot="1">
      <c r="B30" s="15" t="str">
        <f t="shared" si="0"/>
        <v/>
      </c>
      <c r="C30" s="14"/>
      <c r="D30" s="13" t="s">
        <v>34</v>
      </c>
      <c r="E30" s="12" t="s">
        <v>35</v>
      </c>
      <c r="F30" s="11"/>
      <c r="G30" s="11"/>
      <c r="H30" s="11" t="s">
        <v>15</v>
      </c>
    </row>
    <row r="31" spans="2:8" ht="30">
      <c r="B31" s="19" t="str">
        <f t="shared" si="0"/>
        <v>E581</v>
      </c>
      <c r="C31" s="18" t="s">
        <v>36</v>
      </c>
      <c r="D31" s="17" t="s">
        <v>10</v>
      </c>
      <c r="E31" s="16" t="s">
        <v>11</v>
      </c>
      <c r="F31" s="11"/>
      <c r="G31" s="11"/>
      <c r="H31" s="11" t="s">
        <v>37</v>
      </c>
    </row>
    <row r="32" spans="2:8" ht="16.5" thickBot="1">
      <c r="B32" s="15" t="str">
        <f t="shared" si="0"/>
        <v/>
      </c>
      <c r="C32" s="14"/>
      <c r="D32" s="13" t="s">
        <v>38</v>
      </c>
      <c r="E32" s="12" t="s">
        <v>39</v>
      </c>
      <c r="F32" s="11"/>
      <c r="G32" s="11"/>
      <c r="H32" s="11" t="s">
        <v>15</v>
      </c>
    </row>
    <row r="33" spans="2:8" ht="30">
      <c r="B33" s="19" t="str">
        <f t="shared" ref="B33:B37" si="1">HYPERLINK("#'"&amp;$H33&amp;"'!B4",MID($H33,5,4))</f>
        <v>R582</v>
      </c>
      <c r="C33" s="18" t="s">
        <v>40</v>
      </c>
      <c r="D33" s="17" t="s">
        <v>10</v>
      </c>
      <c r="E33" s="16" t="s">
        <v>11</v>
      </c>
      <c r="F33" s="11"/>
      <c r="G33" s="11"/>
      <c r="H33" s="11" t="s">
        <v>41</v>
      </c>
    </row>
    <row r="34" spans="2:8" ht="16.5" thickBot="1">
      <c r="B34" s="15" t="str">
        <f t="shared" si="1"/>
        <v/>
      </c>
      <c r="C34" s="14"/>
      <c r="D34" s="13" t="s">
        <v>26</v>
      </c>
      <c r="E34" s="12" t="s">
        <v>27</v>
      </c>
      <c r="F34" s="11"/>
      <c r="G34" s="11"/>
      <c r="H34" s="11" t="s">
        <v>15</v>
      </c>
    </row>
    <row r="35" spans="2:8" ht="30">
      <c r="B35" s="19" t="str">
        <f t="shared" si="1"/>
        <v>R584</v>
      </c>
      <c r="C35" s="18" t="s">
        <v>42</v>
      </c>
      <c r="D35" s="17" t="s">
        <v>10</v>
      </c>
      <c r="E35" s="16" t="s">
        <v>11</v>
      </c>
      <c r="F35" s="11"/>
      <c r="G35" s="11"/>
      <c r="H35" s="11" t="s">
        <v>43</v>
      </c>
    </row>
    <row r="36" spans="2:8" ht="15.75">
      <c r="B36" s="23" t="str">
        <f t="shared" si="1"/>
        <v/>
      </c>
      <c r="C36" s="22"/>
      <c r="D36" s="21" t="s">
        <v>44</v>
      </c>
      <c r="E36" s="20" t="s">
        <v>45</v>
      </c>
      <c r="F36" s="11"/>
      <c r="G36" s="11"/>
      <c r="H36" s="11" t="s">
        <v>15</v>
      </c>
    </row>
    <row r="37" spans="2:8" ht="16.5" thickBot="1">
      <c r="B37" s="15" t="str">
        <f t="shared" si="1"/>
        <v/>
      </c>
      <c r="C37" s="14"/>
      <c r="D37" s="13" t="s">
        <v>26</v>
      </c>
      <c r="E37" s="12" t="s">
        <v>27</v>
      </c>
      <c r="F37" s="11"/>
      <c r="G37" s="11"/>
      <c r="H37" s="11" t="s">
        <v>15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Q1251"/>
  <sheetViews>
    <sheetView zoomScaleNormal="100" workbookViewId="0">
      <selection sqref="A1:D1"/>
    </sheetView>
  </sheetViews>
  <sheetFormatPr defaultColWidth="14.5703125" defaultRowHeight="15"/>
  <cols>
    <col min="1" max="1" width="41.28515625" style="27" bestFit="1" customWidth="1"/>
    <col min="2" max="2" width="38.85546875" style="27" customWidth="1"/>
    <col min="3" max="3" width="22.7109375" style="27" customWidth="1"/>
    <col min="4" max="4" width="14" style="27" customWidth="1"/>
    <col min="5" max="5" width="25" style="27" customWidth="1"/>
    <col min="6" max="6" width="16.140625" style="27" customWidth="1"/>
    <col min="7" max="16384" width="14.5703125" style="27"/>
  </cols>
  <sheetData>
    <row r="1" spans="1:69" s="9" customFormat="1" ht="56.25" customHeight="1" thickBot="1">
      <c r="A1" s="31" t="s">
        <v>0</v>
      </c>
      <c r="B1" s="31"/>
      <c r="C1" s="31"/>
      <c r="D1" s="31"/>
      <c r="E1" s="32" t="s">
        <v>1</v>
      </c>
      <c r="F1" s="32"/>
      <c r="G1" s="32"/>
      <c r="H1" s="3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3" t="s">
        <v>2</v>
      </c>
      <c r="B10" s="33"/>
      <c r="C10" s="33"/>
      <c r="D10" s="33"/>
      <c r="E10" s="33"/>
      <c r="F10" s="33"/>
      <c r="G10" s="33"/>
    </row>
    <row r="11" spans="1:69" ht="24.75" customHeight="1">
      <c r="A11" s="33"/>
      <c r="B11" s="33"/>
      <c r="C11" s="33"/>
      <c r="D11" s="33"/>
      <c r="E11" s="33"/>
      <c r="F11" s="33"/>
      <c r="G11" s="33"/>
    </row>
    <row r="12" spans="1:69" ht="20.25" customHeight="1">
      <c r="A12" s="33"/>
      <c r="B12" s="33"/>
      <c r="C12" s="33"/>
      <c r="D12" s="33"/>
      <c r="E12" s="33"/>
      <c r="F12" s="33"/>
      <c r="G12" s="33"/>
    </row>
    <row r="13" spans="1:69" ht="24.75" customHeight="1">
      <c r="A13" s="33"/>
      <c r="B13" s="33"/>
      <c r="C13" s="33"/>
      <c r="D13" s="33"/>
      <c r="E13" s="33"/>
      <c r="F13" s="33"/>
      <c r="G13" s="33"/>
    </row>
    <row r="14" spans="1:69" ht="21" customHeight="1"/>
    <row r="15" spans="1:69" ht="19.5" customHeight="1"/>
    <row r="16" spans="1:69" ht="26.25" customHeight="1">
      <c r="A16" s="38" t="s">
        <v>46</v>
      </c>
      <c r="B16" s="38"/>
      <c r="C16" s="38"/>
      <c r="D16" s="38"/>
      <c r="E16" s="38"/>
      <c r="F16" s="38"/>
      <c r="G16" s="38"/>
    </row>
    <row r="17" spans="1:6" ht="21.75" customHeight="1">
      <c r="A17" s="30"/>
      <c r="B17" s="30"/>
      <c r="C17" s="30"/>
      <c r="D17" s="30"/>
      <c r="E17" s="30"/>
      <c r="F17" s="30"/>
    </row>
    <row r="18" spans="1:6" ht="19.5">
      <c r="A18" s="30"/>
      <c r="B18" s="30"/>
      <c r="C18" s="30"/>
      <c r="D18" s="30"/>
      <c r="E18" s="30"/>
      <c r="F18" s="30"/>
    </row>
    <row r="19" spans="1:6" s="28" customFormat="1" ht="19.5">
      <c r="A19" s="29"/>
      <c r="B19" s="29"/>
      <c r="C19" s="29"/>
      <c r="D19" s="29"/>
      <c r="E19" s="29"/>
      <c r="F19" s="29"/>
    </row>
    <row r="20" spans="1:6" s="28" customFormat="1" ht="19.5">
      <c r="A20" s="29"/>
      <c r="B20" s="29"/>
      <c r="C20" s="29"/>
      <c r="D20" s="29"/>
      <c r="E20" s="29"/>
      <c r="F20" s="29"/>
    </row>
    <row r="21" spans="1:6" s="28" customFormat="1" ht="19.5">
      <c r="A21" s="29"/>
      <c r="B21" s="29"/>
      <c r="C21" s="29"/>
      <c r="D21" s="29"/>
      <c r="E21" s="29"/>
      <c r="F21" s="29"/>
    </row>
    <row r="22" spans="1:6" s="28" customFormat="1"/>
    <row r="23" spans="1:6" s="28" customFormat="1"/>
    <row r="24" spans="1:6" s="28" customFormat="1"/>
    <row r="25" spans="1:6" s="28" customFormat="1"/>
    <row r="26" spans="1:6" s="28" customFormat="1"/>
    <row r="27" spans="1:6" s="28" customFormat="1"/>
    <row r="28" spans="1:6" s="28" customFormat="1"/>
    <row r="29" spans="1:6" s="28" customFormat="1"/>
    <row r="30" spans="1:6" s="28" customFormat="1"/>
    <row r="31" spans="1:6" s="28" customFormat="1"/>
    <row r="32" spans="1:6" s="28" customFormat="1"/>
    <row r="33" s="28" customFormat="1"/>
    <row r="34" s="28" customFormat="1"/>
    <row r="35" s="28" customFormat="1"/>
    <row r="36" s="28" customFormat="1"/>
    <row r="37" s="28" customFormat="1"/>
    <row r="38" s="28" customFormat="1"/>
    <row r="39" s="28" customFormat="1"/>
    <row r="40" s="28" customFormat="1"/>
    <row r="41" s="28" customFormat="1"/>
    <row r="42" s="28" customFormat="1"/>
    <row r="43" s="28" customFormat="1"/>
    <row r="44" s="28" customFormat="1"/>
    <row r="45" s="28" customFormat="1"/>
    <row r="46" s="28" customFormat="1"/>
    <row r="47" s="28" customFormat="1"/>
    <row r="48"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row r="537" s="28" customFormat="1"/>
    <row r="538" s="28" customFormat="1"/>
    <row r="539" s="28" customFormat="1"/>
    <row r="540" s="28" customFormat="1"/>
    <row r="541" s="28" customFormat="1"/>
    <row r="542" s="28" customFormat="1"/>
    <row r="543" s="28" customFormat="1"/>
    <row r="544" s="28" customFormat="1"/>
    <row r="545" s="28" customFormat="1"/>
    <row r="546" s="28" customFormat="1"/>
    <row r="547" s="28" customFormat="1"/>
    <row r="548" s="28" customFormat="1"/>
    <row r="549" s="28" customFormat="1"/>
    <row r="550" s="28" customFormat="1"/>
    <row r="551" s="28" customFormat="1"/>
    <row r="552" s="28" customFormat="1"/>
    <row r="553" s="28" customFormat="1"/>
    <row r="554" s="28" customFormat="1"/>
    <row r="555" s="28" customFormat="1"/>
    <row r="556" s="28" customFormat="1"/>
    <row r="557" s="28" customFormat="1"/>
    <row r="558" s="28" customFormat="1"/>
    <row r="559" s="28" customFormat="1"/>
    <row r="560" s="28" customFormat="1"/>
    <row r="561" s="28" customFormat="1"/>
    <row r="562" s="28" customFormat="1"/>
    <row r="563" s="28" customFormat="1"/>
    <row r="564" s="28" customFormat="1"/>
    <row r="565" s="28" customFormat="1"/>
    <row r="566" s="28" customFormat="1"/>
    <row r="567" s="28" customFormat="1"/>
    <row r="568" s="28" customFormat="1"/>
    <row r="569" s="28" customFormat="1"/>
    <row r="570" s="28" customFormat="1"/>
    <row r="571" s="28" customFormat="1"/>
    <row r="572" s="28" customFormat="1"/>
    <row r="573" s="28" customFormat="1"/>
    <row r="574" s="28" customFormat="1"/>
    <row r="575" s="28" customFormat="1"/>
    <row r="576" s="28" customFormat="1"/>
    <row r="577" s="28" customFormat="1"/>
    <row r="578" s="28" customFormat="1"/>
    <row r="579" s="28" customFormat="1"/>
    <row r="580" s="28" customFormat="1"/>
    <row r="581" s="28" customFormat="1"/>
    <row r="582" s="28" customFormat="1"/>
    <row r="583" s="28" customFormat="1"/>
    <row r="584" s="28" customFormat="1"/>
    <row r="585" s="28" customFormat="1"/>
    <row r="586" s="28" customFormat="1"/>
    <row r="587" s="28" customFormat="1"/>
    <row r="588" s="28" customFormat="1"/>
    <row r="589" s="28" customFormat="1"/>
    <row r="590" s="28" customFormat="1"/>
    <row r="591" s="28" customFormat="1"/>
    <row r="592" s="28" customFormat="1"/>
    <row r="593" s="28" customFormat="1"/>
    <row r="594" s="28" customFormat="1"/>
    <row r="595" s="28" customFormat="1"/>
    <row r="596" s="28" customFormat="1"/>
    <row r="597" s="28" customFormat="1"/>
    <row r="598" s="28" customFormat="1"/>
    <row r="599" s="28" customFormat="1"/>
    <row r="600" s="28" customFormat="1"/>
    <row r="601" s="28" customFormat="1"/>
    <row r="602" s="28" customFormat="1"/>
    <row r="603" s="28" customFormat="1"/>
    <row r="604" s="28" customFormat="1"/>
    <row r="605" s="28" customFormat="1"/>
    <row r="606" s="28" customFormat="1"/>
    <row r="607" s="28" customFormat="1"/>
    <row r="608" s="28" customFormat="1"/>
    <row r="609" s="28" customFormat="1"/>
    <row r="610" s="28" customFormat="1"/>
    <row r="611" s="28" customFormat="1"/>
    <row r="612" s="28" customFormat="1"/>
    <row r="613" s="28" customFormat="1"/>
    <row r="614" s="28" customFormat="1"/>
    <row r="615" s="28" customFormat="1"/>
    <row r="616" s="28" customFormat="1"/>
    <row r="617" s="28" customFormat="1"/>
    <row r="618" s="28" customFormat="1"/>
    <row r="619" s="28" customFormat="1"/>
    <row r="620" s="28" customFormat="1"/>
    <row r="621" s="28" customFormat="1"/>
    <row r="622" s="28" customFormat="1"/>
    <row r="623" s="28" customFormat="1"/>
    <row r="624" s="28" customFormat="1"/>
    <row r="625" s="28" customFormat="1"/>
    <row r="626" s="28" customFormat="1"/>
    <row r="627" s="28" customFormat="1"/>
    <row r="628" s="28" customFormat="1"/>
    <row r="629" s="28" customFormat="1"/>
    <row r="630" s="28" customFormat="1"/>
    <row r="631" s="28" customFormat="1"/>
    <row r="632" s="28" customFormat="1"/>
    <row r="633" s="28" customFormat="1"/>
    <row r="634" s="28" customFormat="1"/>
    <row r="635" s="28" customFormat="1"/>
    <row r="636" s="28" customFormat="1"/>
    <row r="637" s="28" customFormat="1"/>
    <row r="638" s="28" customFormat="1"/>
    <row r="639" s="28" customFormat="1"/>
    <row r="640" s="28" customFormat="1"/>
    <row r="641" s="28" customFormat="1"/>
    <row r="642" s="28" customFormat="1"/>
    <row r="643" s="28" customFormat="1"/>
    <row r="644" s="28" customFormat="1"/>
    <row r="645" s="28" customFormat="1"/>
    <row r="646" s="28" customFormat="1"/>
    <row r="647" s="28" customFormat="1"/>
    <row r="648" s="28" customFormat="1"/>
    <row r="649" s="28" customFormat="1"/>
    <row r="650" s="28" customFormat="1"/>
    <row r="651" s="28" customFormat="1"/>
    <row r="652" s="28" customFormat="1"/>
    <row r="653" s="28" customFormat="1"/>
    <row r="654" s="28" customFormat="1"/>
    <row r="655" s="28" customFormat="1"/>
    <row r="656" s="28" customFormat="1"/>
    <row r="657" s="28" customFormat="1"/>
    <row r="658" s="28" customFormat="1"/>
    <row r="659" s="28" customFormat="1"/>
    <row r="660" s="28" customFormat="1"/>
    <row r="661" s="28" customFormat="1"/>
    <row r="662" s="28" customFormat="1"/>
    <row r="663" s="28" customFormat="1"/>
    <row r="664" s="28" customFormat="1"/>
    <row r="665" s="28" customFormat="1"/>
    <row r="666" s="28" customFormat="1"/>
    <row r="667" s="28" customFormat="1"/>
    <row r="668" s="28" customFormat="1"/>
    <row r="669" s="28" customFormat="1"/>
    <row r="670" s="28" customFormat="1"/>
    <row r="671" s="28" customFormat="1"/>
    <row r="672" s="28" customFormat="1"/>
    <row r="673" s="28" customFormat="1"/>
    <row r="674" s="28" customFormat="1"/>
    <row r="675" s="28" customFormat="1"/>
    <row r="676" s="28" customFormat="1"/>
    <row r="677" s="28" customFormat="1"/>
    <row r="678" s="28" customFormat="1"/>
    <row r="679" s="28" customFormat="1"/>
    <row r="680" s="28" customFormat="1"/>
    <row r="681" s="28" customFormat="1"/>
    <row r="682" s="28" customFormat="1"/>
    <row r="683" s="28" customFormat="1"/>
    <row r="684" s="28" customFormat="1"/>
    <row r="685" s="28" customFormat="1"/>
    <row r="686" s="28" customFormat="1"/>
    <row r="687" s="28" customFormat="1"/>
    <row r="688" s="28" customFormat="1"/>
    <row r="689" s="28" customFormat="1"/>
    <row r="690" s="28" customFormat="1"/>
    <row r="691" s="28" customFormat="1"/>
    <row r="692" s="28" customFormat="1"/>
    <row r="693" s="28" customFormat="1"/>
    <row r="694" s="28" customFormat="1"/>
    <row r="695" s="28" customFormat="1"/>
    <row r="696" s="28" customFormat="1"/>
    <row r="697" s="28" customFormat="1"/>
    <row r="698" s="28" customFormat="1"/>
    <row r="699" s="28" customFormat="1"/>
    <row r="700" s="28" customFormat="1"/>
    <row r="701" s="28" customFormat="1"/>
    <row r="702" s="28" customFormat="1"/>
    <row r="703" s="28" customFormat="1"/>
    <row r="704" s="28" customFormat="1"/>
    <row r="705" s="28" customFormat="1"/>
    <row r="706" s="28" customFormat="1"/>
    <row r="707" s="28" customFormat="1"/>
    <row r="708" s="28" customFormat="1"/>
    <row r="709" s="28" customFormat="1"/>
    <row r="710" s="28" customFormat="1"/>
    <row r="711" s="28" customFormat="1"/>
    <row r="712" s="28" customFormat="1"/>
    <row r="713" s="28" customFormat="1"/>
    <row r="714" s="28" customFormat="1"/>
    <row r="715" s="28" customFormat="1"/>
    <row r="716" s="28" customFormat="1"/>
    <row r="717" s="28" customFormat="1"/>
    <row r="718" s="28" customFormat="1"/>
    <row r="719" s="28" customFormat="1"/>
    <row r="720" s="28" customFormat="1"/>
    <row r="721" s="28" customFormat="1"/>
    <row r="722" s="28" customFormat="1"/>
    <row r="723" s="28" customFormat="1"/>
    <row r="724" s="28" customFormat="1"/>
    <row r="725" s="28" customFormat="1"/>
    <row r="726" s="28" customFormat="1"/>
    <row r="727" s="28" customFormat="1"/>
    <row r="728" s="28" customFormat="1"/>
    <row r="729" s="28" customFormat="1"/>
    <row r="730" s="28" customFormat="1"/>
    <row r="731" s="28" customFormat="1"/>
    <row r="732" s="28" customFormat="1"/>
    <row r="733" s="28" customFormat="1"/>
    <row r="734" s="28" customFormat="1"/>
    <row r="735" s="28" customFormat="1"/>
    <row r="736" s="28" customFormat="1"/>
    <row r="737" s="28" customFormat="1"/>
    <row r="738" s="28" customFormat="1"/>
    <row r="739" s="28" customFormat="1"/>
    <row r="740" s="28" customFormat="1"/>
    <row r="741" s="28" customFormat="1"/>
    <row r="742" s="28" customFormat="1"/>
    <row r="743" s="28" customFormat="1"/>
    <row r="744" s="28" customFormat="1"/>
    <row r="745" s="28" customFormat="1"/>
    <row r="746" s="28" customFormat="1"/>
    <row r="747" s="28" customFormat="1"/>
    <row r="748" s="28" customFormat="1"/>
    <row r="749" s="28" customFormat="1"/>
    <row r="750" s="28" customFormat="1"/>
    <row r="751" s="28" customFormat="1"/>
    <row r="752" s="28" customFormat="1"/>
    <row r="753" s="28" customFormat="1"/>
    <row r="754" s="28" customFormat="1"/>
    <row r="755" s="28" customFormat="1"/>
    <row r="756" s="28" customFormat="1"/>
    <row r="757" s="28" customFormat="1"/>
    <row r="758" s="28" customFormat="1"/>
    <row r="759" s="28" customFormat="1"/>
    <row r="760" s="28" customFormat="1"/>
    <row r="761" s="28" customFormat="1"/>
    <row r="762" s="28" customFormat="1"/>
    <row r="763" s="28" customFormat="1"/>
    <row r="764" s="28" customFormat="1"/>
    <row r="765" s="28" customFormat="1"/>
    <row r="766" s="28" customFormat="1"/>
    <row r="767" s="28" customFormat="1"/>
    <row r="768" s="28" customFormat="1"/>
    <row r="769" s="28" customFormat="1"/>
    <row r="770" s="28" customFormat="1"/>
    <row r="771" s="28" customFormat="1"/>
    <row r="772" s="28" customFormat="1"/>
    <row r="773" s="28" customFormat="1"/>
    <row r="774" s="28" customFormat="1"/>
    <row r="775" s="28" customFormat="1"/>
    <row r="776" s="28" customFormat="1"/>
    <row r="777" s="28" customFormat="1"/>
    <row r="778" s="28" customFormat="1"/>
    <row r="779" s="28" customFormat="1"/>
    <row r="780" s="28" customFormat="1"/>
    <row r="781" s="28" customFormat="1"/>
    <row r="782" s="28" customFormat="1"/>
    <row r="783" s="28" customFormat="1"/>
    <row r="784" s="28" customFormat="1"/>
    <row r="785" s="28" customFormat="1"/>
    <row r="786" s="28" customFormat="1"/>
    <row r="787" s="28" customFormat="1"/>
    <row r="788" s="28" customFormat="1"/>
    <row r="789" s="28" customFormat="1"/>
    <row r="790" s="28" customFormat="1"/>
    <row r="791" s="28" customFormat="1"/>
    <row r="792" s="28" customFormat="1"/>
    <row r="793" s="28" customFormat="1"/>
    <row r="794" s="28" customFormat="1"/>
    <row r="795" s="28" customFormat="1"/>
    <row r="796" s="28" customFormat="1"/>
    <row r="797" s="28" customFormat="1"/>
    <row r="798" s="28" customFormat="1"/>
    <row r="799" s="28" customFormat="1"/>
    <row r="800" s="28" customFormat="1"/>
    <row r="801" s="28" customFormat="1"/>
    <row r="802" s="28" customFormat="1"/>
    <row r="803" s="28" customFormat="1"/>
    <row r="804" s="28" customFormat="1"/>
    <row r="805" s="28" customFormat="1"/>
    <row r="806" s="28" customFormat="1"/>
    <row r="807" s="28" customFormat="1"/>
    <row r="808" s="28" customFormat="1"/>
    <row r="809" s="28" customFormat="1"/>
    <row r="810" s="28" customFormat="1"/>
    <row r="811" s="28" customFormat="1"/>
    <row r="812" s="28" customFormat="1"/>
    <row r="813" s="28" customFormat="1"/>
    <row r="814" s="28" customFormat="1"/>
    <row r="815" s="28" customFormat="1"/>
    <row r="816" s="28" customFormat="1"/>
    <row r="817" s="28" customFormat="1"/>
    <row r="818" s="28" customFormat="1"/>
    <row r="819" s="28" customFormat="1"/>
    <row r="820" s="28" customFormat="1"/>
    <row r="821" s="28" customFormat="1"/>
    <row r="822" s="28" customFormat="1"/>
    <row r="823" s="28" customFormat="1"/>
    <row r="824" s="28" customFormat="1"/>
    <row r="825" s="28" customFormat="1"/>
    <row r="826" s="28" customFormat="1"/>
    <row r="827" s="28" customFormat="1"/>
    <row r="828" s="28" customFormat="1"/>
    <row r="829" s="28" customFormat="1"/>
    <row r="830" s="28" customFormat="1"/>
    <row r="831" s="28" customFormat="1"/>
    <row r="832" s="28" customFormat="1"/>
    <row r="833" s="28" customFormat="1"/>
    <row r="834" s="28" customFormat="1"/>
    <row r="835" s="28" customFormat="1"/>
    <row r="836" s="28" customFormat="1"/>
    <row r="837" s="28" customFormat="1"/>
    <row r="838" s="28" customFormat="1"/>
    <row r="839" s="28" customFormat="1"/>
    <row r="840" s="28" customFormat="1"/>
    <row r="841" s="28" customFormat="1"/>
    <row r="842" s="28" customFormat="1"/>
    <row r="843" s="28" customFormat="1"/>
    <row r="844" s="28" customFormat="1"/>
    <row r="845" s="28" customFormat="1"/>
    <row r="846" s="28" customFormat="1"/>
    <row r="847" s="28" customFormat="1"/>
    <row r="848" s="28" customFormat="1"/>
    <row r="849" s="28" customFormat="1"/>
    <row r="850" s="28" customFormat="1"/>
    <row r="851" s="28" customFormat="1"/>
    <row r="852" s="28" customFormat="1"/>
    <row r="853" s="28" customFormat="1"/>
    <row r="854" s="28" customFormat="1"/>
    <row r="855" s="28" customFormat="1"/>
    <row r="856" s="28" customFormat="1"/>
    <row r="857" s="28" customFormat="1"/>
    <row r="858" s="28" customFormat="1"/>
    <row r="859" s="28" customFormat="1"/>
    <row r="860" s="28" customFormat="1"/>
    <row r="861" s="28" customFormat="1"/>
    <row r="862" s="28" customFormat="1"/>
    <row r="863" s="28" customFormat="1"/>
    <row r="864" s="28" customFormat="1"/>
    <row r="865" s="28" customFormat="1"/>
    <row r="866" s="28" customFormat="1"/>
    <row r="867" s="28" customFormat="1"/>
    <row r="868" s="28" customFormat="1"/>
    <row r="869" s="28" customFormat="1"/>
    <row r="870" s="28" customFormat="1"/>
    <row r="871" s="28" customFormat="1"/>
    <row r="872" s="28" customFormat="1"/>
    <row r="873" s="28" customFormat="1"/>
    <row r="874" s="28" customFormat="1"/>
    <row r="875" s="28" customFormat="1"/>
    <row r="876" s="28" customFormat="1"/>
    <row r="877" s="28" customFormat="1"/>
    <row r="878" s="28" customFormat="1"/>
    <row r="879" s="28" customFormat="1"/>
    <row r="880" s="28" customFormat="1"/>
    <row r="881" s="28" customFormat="1"/>
    <row r="882" s="28" customFormat="1"/>
    <row r="883" s="28" customFormat="1"/>
    <row r="884" s="28" customFormat="1"/>
    <row r="885" s="28" customFormat="1"/>
    <row r="886" s="28" customFormat="1"/>
    <row r="887" s="28" customFormat="1"/>
    <row r="888" s="28" customFormat="1"/>
    <row r="889" s="28" customFormat="1"/>
    <row r="890" s="28" customFormat="1"/>
    <row r="891" s="28" customFormat="1"/>
    <row r="892" s="28" customFormat="1"/>
    <row r="893" s="28" customFormat="1"/>
    <row r="894" s="28" customFormat="1"/>
    <row r="895" s="28" customFormat="1"/>
    <row r="896" s="28" customFormat="1"/>
    <row r="897" s="28" customFormat="1"/>
    <row r="898" s="28" customFormat="1"/>
    <row r="899" s="28" customFormat="1"/>
    <row r="900" s="28" customFormat="1"/>
    <row r="901" s="28" customFormat="1"/>
    <row r="902" s="28" customFormat="1"/>
    <row r="903" s="28" customFormat="1"/>
    <row r="904" s="28" customFormat="1"/>
    <row r="905" s="28" customFormat="1"/>
    <row r="906" s="28" customFormat="1"/>
    <row r="907" s="28" customFormat="1"/>
    <row r="908" s="28" customFormat="1"/>
    <row r="909" s="28" customFormat="1"/>
    <row r="910" s="28" customFormat="1"/>
    <row r="911" s="28" customFormat="1"/>
    <row r="912" s="28" customFormat="1"/>
    <row r="913" s="28" customFormat="1"/>
    <row r="914" s="28" customFormat="1"/>
    <row r="915" s="28" customFormat="1"/>
    <row r="916" s="28" customFormat="1"/>
    <row r="917" s="28" customFormat="1"/>
    <row r="918" s="28" customFormat="1"/>
    <row r="919" s="28" customFormat="1"/>
    <row r="920" s="28" customFormat="1"/>
    <row r="921" s="28" customFormat="1"/>
    <row r="922" s="28" customFormat="1"/>
    <row r="923" s="28" customFormat="1"/>
    <row r="924" s="28" customFormat="1"/>
    <row r="925" s="28" customFormat="1"/>
    <row r="926" s="28" customFormat="1"/>
    <row r="927" s="28" customFormat="1"/>
    <row r="928" s="28" customFormat="1"/>
    <row r="929" s="28" customFormat="1"/>
    <row r="930" s="28" customFormat="1"/>
    <row r="931" s="28" customFormat="1"/>
    <row r="932" s="28" customFormat="1"/>
    <row r="933" s="28" customFormat="1"/>
    <row r="934" s="28" customFormat="1"/>
    <row r="935" s="28" customFormat="1"/>
    <row r="936" s="28" customFormat="1"/>
    <row r="937" s="28" customFormat="1"/>
    <row r="938" s="28" customFormat="1"/>
    <row r="939" s="28" customFormat="1"/>
    <row r="940" s="28" customFormat="1"/>
    <row r="941" s="28" customFormat="1"/>
    <row r="942" s="28" customFormat="1"/>
    <row r="943" s="28" customFormat="1"/>
    <row r="944" s="28" customFormat="1"/>
    <row r="945" s="28" customFormat="1"/>
    <row r="946" s="28" customFormat="1"/>
    <row r="947" s="28" customFormat="1"/>
    <row r="948" s="28" customFormat="1"/>
    <row r="949" s="28" customFormat="1"/>
    <row r="950" s="28" customFormat="1"/>
    <row r="951" s="28" customFormat="1"/>
    <row r="952" s="28" customFormat="1"/>
    <row r="953" s="28" customFormat="1"/>
    <row r="954" s="28" customFormat="1"/>
    <row r="955" s="28" customFormat="1"/>
    <row r="956" s="28" customFormat="1"/>
    <row r="957" s="28" customFormat="1"/>
    <row r="958" s="28" customFormat="1"/>
    <row r="959" s="28" customFormat="1"/>
    <row r="960" s="28" customFormat="1"/>
    <row r="961" s="28" customFormat="1"/>
    <row r="962" s="28" customFormat="1"/>
    <row r="963" s="28" customFormat="1"/>
    <row r="964" s="28" customFormat="1"/>
    <row r="965" s="28" customFormat="1"/>
    <row r="966" s="28" customFormat="1"/>
    <row r="967" s="28" customFormat="1"/>
    <row r="968" s="28" customFormat="1"/>
    <row r="969" s="28" customFormat="1"/>
    <row r="970" s="28" customFormat="1"/>
    <row r="971" s="28" customFormat="1"/>
    <row r="972" s="28" customFormat="1"/>
    <row r="973" s="28" customFormat="1"/>
    <row r="974" s="28" customFormat="1"/>
    <row r="975" s="28" customFormat="1"/>
    <row r="976" s="28" customFormat="1"/>
    <row r="977" s="28" customFormat="1"/>
    <row r="978" s="28" customFormat="1"/>
    <row r="979" s="28" customFormat="1"/>
    <row r="980" s="28" customFormat="1"/>
    <row r="981" s="28" customFormat="1"/>
    <row r="982" s="28" customFormat="1"/>
    <row r="983" s="28" customFormat="1"/>
    <row r="984" s="28" customFormat="1"/>
    <row r="985" s="28" customFormat="1"/>
    <row r="986" s="28" customFormat="1"/>
    <row r="987" s="28" customFormat="1"/>
    <row r="988" s="28" customFormat="1"/>
    <row r="989" s="28" customFormat="1"/>
    <row r="990" s="28" customFormat="1"/>
    <row r="991" s="28" customFormat="1"/>
    <row r="992" s="28" customFormat="1"/>
    <row r="993" s="28" customFormat="1"/>
    <row r="994" s="28" customFormat="1"/>
    <row r="995" s="28" customFormat="1"/>
    <row r="996" s="28" customFormat="1"/>
    <row r="997" s="28" customFormat="1"/>
    <row r="998" s="28" customFormat="1"/>
    <row r="999" s="28" customFormat="1"/>
    <row r="1000" s="28" customFormat="1"/>
    <row r="1001" s="28" customFormat="1"/>
    <row r="1002" s="28" customFormat="1"/>
    <row r="1003" s="28" customFormat="1"/>
    <row r="1004" s="28" customFormat="1"/>
    <row r="1005" s="28" customFormat="1"/>
    <row r="1006" s="28" customFormat="1"/>
    <row r="1007" s="28" customFormat="1"/>
    <row r="1008" s="28" customFormat="1"/>
    <row r="1009" s="28" customFormat="1"/>
    <row r="1010" s="28" customFormat="1"/>
    <row r="1011" s="28" customFormat="1"/>
    <row r="1012" s="28" customFormat="1"/>
    <row r="1013" s="28" customFormat="1"/>
    <row r="1014" s="28" customFormat="1"/>
    <row r="1015" s="28" customFormat="1"/>
    <row r="1016" s="28" customFormat="1"/>
    <row r="1017" s="28" customFormat="1"/>
    <row r="1018" s="28" customFormat="1"/>
    <row r="1019" s="28" customFormat="1"/>
    <row r="1020" s="28" customFormat="1"/>
    <row r="1021" s="28" customFormat="1"/>
    <row r="1022" s="28" customFormat="1"/>
    <row r="1023" s="28" customFormat="1"/>
    <row r="1024" s="28" customFormat="1"/>
    <row r="1025" s="28" customFormat="1"/>
    <row r="1026" s="28" customFormat="1"/>
    <row r="1027" s="28" customFormat="1"/>
    <row r="1028" s="28" customFormat="1"/>
    <row r="1029" s="28" customFormat="1"/>
    <row r="1030" s="28" customFormat="1"/>
    <row r="1031" s="28" customFormat="1"/>
    <row r="1032" s="28" customFormat="1"/>
    <row r="1033" s="28" customFormat="1"/>
    <row r="1034" s="28" customFormat="1"/>
    <row r="1035" s="28" customFormat="1"/>
    <row r="1036" s="28" customFormat="1"/>
    <row r="1037" s="28" customFormat="1"/>
    <row r="1038" s="28" customFormat="1"/>
    <row r="1039" s="28" customFormat="1"/>
    <row r="1040" s="28" customFormat="1"/>
    <row r="1041" s="28" customFormat="1"/>
    <row r="1042" s="28" customFormat="1"/>
    <row r="1043" s="28" customFormat="1"/>
    <row r="1044" s="28" customFormat="1"/>
    <row r="1045" s="28" customFormat="1"/>
    <row r="1046" s="28" customFormat="1"/>
    <row r="1047" s="28" customFormat="1"/>
    <row r="1048" s="28" customFormat="1"/>
    <row r="1049" s="28" customFormat="1"/>
    <row r="1050" s="28" customFormat="1"/>
    <row r="1051" s="28" customFormat="1"/>
    <row r="1052" s="28" customFormat="1"/>
    <row r="1053" s="28" customFormat="1"/>
    <row r="1054" s="28" customFormat="1"/>
    <row r="1055" s="28" customFormat="1"/>
    <row r="1056" s="28" customFormat="1"/>
    <row r="1057" s="28" customFormat="1"/>
    <row r="1058" s="28" customFormat="1"/>
    <row r="1059" s="28" customFormat="1"/>
    <row r="1060" s="28" customFormat="1"/>
    <row r="1061" s="28" customFormat="1"/>
    <row r="1062" s="28" customFormat="1"/>
    <row r="1063" s="28" customFormat="1"/>
    <row r="1064" s="28" customFormat="1"/>
    <row r="1065" s="28" customFormat="1"/>
    <row r="1066" s="28" customFormat="1"/>
    <row r="1067" s="28" customFormat="1"/>
    <row r="1068" s="28" customFormat="1"/>
    <row r="1069" s="28" customFormat="1"/>
    <row r="1070" s="28" customFormat="1"/>
    <row r="1071" s="28" customFormat="1"/>
    <row r="1072" s="28" customFormat="1"/>
    <row r="1073" s="28" customFormat="1"/>
    <row r="1074" s="28" customFormat="1"/>
    <row r="1075" s="28" customFormat="1"/>
    <row r="1076" s="28" customFormat="1"/>
    <row r="1077" s="28" customFormat="1"/>
    <row r="1078" s="28" customFormat="1"/>
    <row r="1079" s="28" customFormat="1"/>
    <row r="1080" s="28" customFormat="1"/>
    <row r="1081" s="28" customFormat="1"/>
    <row r="1082" s="28" customFormat="1"/>
    <row r="1083" s="28" customFormat="1"/>
    <row r="1084" s="28" customFormat="1"/>
    <row r="1085" s="28" customFormat="1"/>
    <row r="1086" s="28" customFormat="1"/>
    <row r="1087" s="28" customFormat="1"/>
    <row r="1088" s="28" customFormat="1"/>
    <row r="1089" s="28" customFormat="1"/>
    <row r="1090" s="28" customFormat="1"/>
    <row r="1091" s="28" customFormat="1"/>
    <row r="1092" s="28" customFormat="1"/>
    <row r="1093" s="28" customFormat="1"/>
    <row r="1094" s="28" customFormat="1"/>
    <row r="1095" s="28" customFormat="1"/>
    <row r="1096" s="28" customFormat="1"/>
    <row r="1097" s="28" customFormat="1"/>
    <row r="1098" s="28" customFormat="1"/>
    <row r="1099" s="28" customFormat="1"/>
    <row r="1100" s="28" customFormat="1"/>
    <row r="1101" s="28" customFormat="1"/>
    <row r="1102" s="28" customFormat="1"/>
    <row r="1103" s="28" customFormat="1"/>
    <row r="1104" s="28" customFormat="1"/>
    <row r="1105" s="28" customFormat="1"/>
    <row r="1106" s="28" customFormat="1"/>
    <row r="1107" s="28" customFormat="1"/>
    <row r="1108" s="28" customFormat="1"/>
    <row r="1109" s="28" customFormat="1"/>
    <row r="1110" s="28" customFormat="1"/>
    <row r="1111" s="28" customFormat="1"/>
    <row r="1112" s="28" customFormat="1"/>
    <row r="1113" s="28" customFormat="1"/>
    <row r="1114" s="28" customFormat="1"/>
    <row r="1115" s="28" customFormat="1"/>
    <row r="1116" s="28" customFormat="1"/>
    <row r="1117" s="28" customFormat="1"/>
    <row r="1118" s="28" customFormat="1"/>
    <row r="1119" s="28" customFormat="1"/>
    <row r="1120" s="28" customFormat="1"/>
    <row r="1121" s="28" customFormat="1"/>
    <row r="1122" s="28" customFormat="1"/>
    <row r="1123" s="28" customFormat="1"/>
    <row r="1124" s="28" customFormat="1"/>
    <row r="1125" s="28" customFormat="1"/>
    <row r="1126" s="28" customFormat="1"/>
    <row r="1127" s="28" customFormat="1"/>
    <row r="1128" s="28" customFormat="1"/>
    <row r="1129" s="28" customFormat="1"/>
    <row r="1130" s="28" customFormat="1"/>
    <row r="1131" s="28" customFormat="1"/>
    <row r="1132" s="28" customFormat="1"/>
    <row r="1133" s="28" customFormat="1"/>
    <row r="1134" s="28" customFormat="1"/>
    <row r="1135" s="28" customFormat="1"/>
    <row r="1136" s="28" customFormat="1"/>
    <row r="1137" s="28" customFormat="1"/>
    <row r="1138" s="28" customFormat="1"/>
    <row r="1139" s="28" customFormat="1"/>
    <row r="1140" s="28" customFormat="1"/>
    <row r="1141" s="28" customFormat="1"/>
    <row r="1142" s="28" customFormat="1"/>
    <row r="1143" s="28" customFormat="1"/>
    <row r="1144" s="28" customFormat="1"/>
    <row r="1145" s="28" customFormat="1"/>
    <row r="1146" s="28" customFormat="1"/>
    <row r="1147" s="28" customFormat="1"/>
    <row r="1148" s="28" customFormat="1"/>
    <row r="1149" s="28" customFormat="1"/>
    <row r="1150" s="28" customFormat="1"/>
    <row r="1151" s="28" customFormat="1"/>
    <row r="1152" s="28" customFormat="1"/>
    <row r="1153" s="28" customFormat="1"/>
    <row r="1154" s="28" customFormat="1"/>
    <row r="1155" s="28" customFormat="1"/>
    <row r="1156" s="28" customFormat="1"/>
    <row r="1157" s="28" customFormat="1"/>
    <row r="1158" s="28" customFormat="1"/>
    <row r="1159" s="28" customFormat="1"/>
    <row r="1160" s="28" customFormat="1"/>
    <row r="1161" s="28" customFormat="1"/>
    <row r="1162" s="28" customFormat="1"/>
    <row r="1163" s="28" customFormat="1"/>
    <row r="1164" s="28" customFormat="1"/>
    <row r="1165" s="28" customFormat="1"/>
    <row r="1166" s="28" customFormat="1"/>
    <row r="1167" s="28" customFormat="1"/>
    <row r="1168" s="28" customFormat="1"/>
    <row r="1169" s="28" customFormat="1"/>
    <row r="1170" s="28" customFormat="1"/>
    <row r="1171" s="28" customFormat="1"/>
    <row r="1172" s="28" customFormat="1"/>
    <row r="1173" s="28" customFormat="1"/>
    <row r="1174" s="28" customFormat="1"/>
    <row r="1175" s="28" customFormat="1"/>
    <row r="1176" s="28" customFormat="1"/>
    <row r="1177" s="28" customFormat="1"/>
    <row r="1178" s="28" customFormat="1"/>
    <row r="1179" s="28" customFormat="1"/>
    <row r="1180" s="28" customFormat="1"/>
    <row r="1181" s="28" customFormat="1"/>
    <row r="1182" s="28" customFormat="1"/>
    <row r="1183" s="28" customFormat="1"/>
    <row r="1184" s="28" customFormat="1"/>
    <row r="1185" s="28" customFormat="1"/>
    <row r="1186" s="28" customFormat="1"/>
    <row r="1187" s="28" customFormat="1"/>
    <row r="1188" s="28" customFormat="1"/>
    <row r="1189" s="28" customFormat="1"/>
    <row r="1190" s="28" customFormat="1"/>
    <row r="1191" s="28" customFormat="1"/>
    <row r="1192" s="28" customFormat="1"/>
    <row r="1193" s="28" customFormat="1"/>
    <row r="1194" s="28" customFormat="1"/>
    <row r="1195" s="28" customFormat="1"/>
    <row r="1196" s="28" customFormat="1"/>
    <row r="1197" s="28" customFormat="1"/>
    <row r="1198" s="28" customFormat="1"/>
    <row r="1199" s="28" customFormat="1"/>
    <row r="1200" s="28" customFormat="1"/>
    <row r="1201" s="28" customFormat="1"/>
    <row r="1202" s="28" customFormat="1"/>
    <row r="1203" s="28" customFormat="1"/>
    <row r="1204" s="28" customFormat="1"/>
    <row r="1205" s="28" customFormat="1"/>
    <row r="1206" s="28" customFormat="1"/>
    <row r="1207" s="28" customFormat="1"/>
    <row r="1208" s="28" customFormat="1"/>
    <row r="1209" s="28" customFormat="1"/>
    <row r="1210" s="28" customFormat="1"/>
    <row r="1211" s="28" customFormat="1"/>
    <row r="1212" s="28" customFormat="1"/>
    <row r="1213" s="28" customFormat="1"/>
    <row r="1214" s="28" customFormat="1"/>
    <row r="1215" s="28" customFormat="1"/>
    <row r="1216" s="28" customFormat="1"/>
    <row r="1217" s="28" customFormat="1"/>
    <row r="1218" s="28" customFormat="1"/>
    <row r="1219" s="28" customFormat="1"/>
    <row r="1220" s="28" customFormat="1"/>
    <row r="1221" s="28" customFormat="1"/>
    <row r="1222" s="28" customFormat="1"/>
    <row r="1223" s="28" customFormat="1"/>
    <row r="1224" s="28" customFormat="1"/>
    <row r="1225" s="28" customFormat="1"/>
    <row r="1226" s="28" customFormat="1"/>
    <row r="1227" s="28" customFormat="1"/>
    <row r="1228" s="28" customFormat="1"/>
    <row r="1229" s="28" customFormat="1"/>
    <row r="1230" s="28" customFormat="1"/>
    <row r="1231" s="28" customFormat="1"/>
    <row r="1232" s="28" customFormat="1"/>
    <row r="1233" s="28" customFormat="1"/>
    <row r="1234" s="28" customFormat="1"/>
    <row r="1235" s="28" customFormat="1"/>
    <row r="1236" s="28" customFormat="1"/>
    <row r="1237" s="28" customFormat="1"/>
    <row r="1238" s="28" customFormat="1"/>
    <row r="1239" s="28" customFormat="1"/>
    <row r="1240" s="28" customFormat="1"/>
    <row r="1241" s="28" customFormat="1"/>
    <row r="1242" s="28" customFormat="1"/>
    <row r="1243" s="28" customFormat="1"/>
    <row r="1244" s="28" customFormat="1"/>
    <row r="1245" s="28" customFormat="1"/>
    <row r="1246" s="28" customFormat="1"/>
    <row r="1247" s="28" customFormat="1"/>
    <row r="1248" s="28" customFormat="1"/>
    <row r="1249" s="28" customFormat="1"/>
    <row r="1250" s="28" customFormat="1"/>
    <row r="1251" s="28" customFormat="1"/>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111"/>
  <sheetViews>
    <sheetView showGridLines="0" workbookViewId="0">
      <selection sqref="A1:B1"/>
    </sheetView>
  </sheetViews>
  <sheetFormatPr defaultColWidth="11.42578125" defaultRowHeight="15"/>
  <cols>
    <col min="1" max="1" width="37.7109375" customWidth="1"/>
    <col min="2" max="2" width="45.7109375" bestFit="1" customWidth="1"/>
    <col min="3" max="3" width="19.42578125" customWidth="1"/>
    <col min="4" max="4" width="31.28515625" customWidth="1"/>
    <col min="5" max="5" width="23.42578125" customWidth="1"/>
    <col min="6" max="6" width="13.570312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49</v>
      </c>
      <c r="D4" s="86"/>
      <c r="E4" s="86"/>
      <c r="F4" s="87"/>
    </row>
    <row r="5" spans="1:6">
      <c r="A5" s="83" t="s">
        <v>50</v>
      </c>
      <c r="B5" s="84"/>
      <c r="C5" s="85" t="s">
        <v>51</v>
      </c>
      <c r="D5" s="86"/>
      <c r="E5" s="86"/>
      <c r="F5" s="87"/>
    </row>
    <row r="6" spans="1:6" ht="39.950000000000003" customHeight="1">
      <c r="A6" s="83" t="s">
        <v>52</v>
      </c>
      <c r="B6" s="84"/>
      <c r="C6" s="88" t="s">
        <v>53</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95702.957918</v>
      </c>
      <c r="D10" s="8">
        <v>41997.481145999998</v>
      </c>
      <c r="E10" s="8">
        <v>40452.345965</v>
      </c>
      <c r="F10" s="8">
        <v>96.320886065455994</v>
      </c>
    </row>
    <row r="11" spans="1:6">
      <c r="A11" s="75" t="s">
        <v>62</v>
      </c>
      <c r="B11" s="76"/>
      <c r="C11" s="8">
        <v>95702.957918</v>
      </c>
      <c r="D11" s="8">
        <v>41997.481145999998</v>
      </c>
      <c r="E11" s="8">
        <v>40452.345965</v>
      </c>
      <c r="F11" s="8">
        <v>96.320886065455994</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69</v>
      </c>
      <c r="D18" s="68"/>
      <c r="E18" s="68"/>
      <c r="F18" s="69"/>
    </row>
    <row r="19" spans="1:6">
      <c r="A19" s="60" t="s">
        <v>70</v>
      </c>
      <c r="B19" s="61"/>
      <c r="C19" s="61"/>
      <c r="D19" s="62"/>
      <c r="E19" s="60" t="s">
        <v>71</v>
      </c>
      <c r="F19" s="62"/>
    </row>
    <row r="20" spans="1:6">
      <c r="A20" s="63" t="s">
        <v>72</v>
      </c>
      <c r="B20" s="63" t="s">
        <v>73</v>
      </c>
      <c r="C20" s="63" t="s">
        <v>74</v>
      </c>
      <c r="D20" s="63" t="s">
        <v>75</v>
      </c>
      <c r="E20" s="3" t="s">
        <v>76</v>
      </c>
      <c r="F20" s="4">
        <v>37980040.990000002</v>
      </c>
    </row>
    <row r="21" spans="1:6">
      <c r="A21" s="64"/>
      <c r="B21" s="64"/>
      <c r="C21" s="64"/>
      <c r="D21" s="64"/>
      <c r="E21" s="3" t="s">
        <v>77</v>
      </c>
      <c r="F21" s="4">
        <v>37589342.07</v>
      </c>
    </row>
    <row r="22" spans="1:6">
      <c r="A22" s="64"/>
      <c r="B22" s="64"/>
      <c r="C22" s="64"/>
      <c r="D22" s="64"/>
      <c r="E22" s="3" t="s">
        <v>78</v>
      </c>
      <c r="F22" s="5"/>
    </row>
    <row r="23" spans="1:6">
      <c r="A23" s="65"/>
      <c r="B23" s="65"/>
      <c r="C23" s="65"/>
      <c r="D23" s="65"/>
      <c r="E23" s="3" t="s">
        <v>79</v>
      </c>
      <c r="F23" s="5"/>
    </row>
    <row r="24" spans="1:6">
      <c r="A24" s="58" t="s">
        <v>80</v>
      </c>
      <c r="B24" s="58" t="s">
        <v>81</v>
      </c>
      <c r="C24" s="58" t="s">
        <v>82</v>
      </c>
      <c r="D24" s="58" t="s">
        <v>83</v>
      </c>
      <c r="E24" s="3" t="s">
        <v>84</v>
      </c>
      <c r="F24" s="6"/>
    </row>
    <row r="25" spans="1:6">
      <c r="A25" s="59"/>
      <c r="B25" s="59"/>
      <c r="C25" s="59"/>
      <c r="D25" s="59"/>
      <c r="E25" s="3" t="s">
        <v>85</v>
      </c>
      <c r="F25" s="4" t="s">
        <v>86</v>
      </c>
    </row>
    <row r="26" spans="1:6">
      <c r="A26" s="66" t="s">
        <v>68</v>
      </c>
      <c r="B26" s="67"/>
      <c r="C26" s="68" t="s">
        <v>87</v>
      </c>
      <c r="D26" s="68"/>
      <c r="E26" s="68"/>
      <c r="F26" s="69"/>
    </row>
    <row r="27" spans="1:6">
      <c r="A27" s="60" t="s">
        <v>70</v>
      </c>
      <c r="B27" s="61"/>
      <c r="C27" s="61"/>
      <c r="D27" s="62"/>
      <c r="E27" s="60" t="s">
        <v>71</v>
      </c>
      <c r="F27" s="62"/>
    </row>
    <row r="28" spans="1:6">
      <c r="A28" s="63" t="s">
        <v>72</v>
      </c>
      <c r="B28" s="63" t="s">
        <v>73</v>
      </c>
      <c r="C28" s="63" t="s">
        <v>74</v>
      </c>
      <c r="D28" s="63" t="s">
        <v>75</v>
      </c>
      <c r="E28" s="3" t="s">
        <v>76</v>
      </c>
      <c r="F28" s="4">
        <v>27193736.370000001</v>
      </c>
    </row>
    <row r="29" spans="1:6">
      <c r="A29" s="64"/>
      <c r="B29" s="64"/>
      <c r="C29" s="64"/>
      <c r="D29" s="64"/>
      <c r="E29" s="3" t="s">
        <v>77</v>
      </c>
      <c r="F29" s="4">
        <v>25854821.420000002</v>
      </c>
    </row>
    <row r="30" spans="1:6">
      <c r="A30" s="64"/>
      <c r="B30" s="64"/>
      <c r="C30" s="64"/>
      <c r="D30" s="64"/>
      <c r="E30" s="3" t="s">
        <v>78</v>
      </c>
      <c r="F30" s="5"/>
    </row>
    <row r="31" spans="1:6">
      <c r="A31" s="65"/>
      <c r="B31" s="65"/>
      <c r="C31" s="65"/>
      <c r="D31" s="65"/>
      <c r="E31" s="3" t="s">
        <v>79</v>
      </c>
      <c r="F31" s="5"/>
    </row>
    <row r="32" spans="1:6">
      <c r="A32" s="58" t="s">
        <v>80</v>
      </c>
      <c r="B32" s="58" t="s">
        <v>88</v>
      </c>
      <c r="C32" s="58" t="s">
        <v>82</v>
      </c>
      <c r="D32" s="58" t="s">
        <v>83</v>
      </c>
      <c r="E32" s="3" t="s">
        <v>84</v>
      </c>
      <c r="F32" s="6"/>
    </row>
    <row r="33" spans="1:6">
      <c r="A33" s="59"/>
      <c r="B33" s="59"/>
      <c r="C33" s="59"/>
      <c r="D33" s="59"/>
      <c r="E33" s="3" t="s">
        <v>85</v>
      </c>
      <c r="F33" s="4" t="s">
        <v>86</v>
      </c>
    </row>
    <row r="34" spans="1:6">
      <c r="A34" s="66" t="s">
        <v>68</v>
      </c>
      <c r="B34" s="67"/>
      <c r="C34" s="68" t="s">
        <v>89</v>
      </c>
      <c r="D34" s="68"/>
      <c r="E34" s="68"/>
      <c r="F34" s="69"/>
    </row>
    <row r="35" spans="1:6">
      <c r="A35" s="60" t="s">
        <v>70</v>
      </c>
      <c r="B35" s="61"/>
      <c r="C35" s="61"/>
      <c r="D35" s="62"/>
      <c r="E35" s="60" t="s">
        <v>71</v>
      </c>
      <c r="F35" s="62"/>
    </row>
    <row r="36" spans="1:6">
      <c r="A36" s="63" t="s">
        <v>72</v>
      </c>
      <c r="B36" s="63" t="s">
        <v>73</v>
      </c>
      <c r="C36" s="63" t="s">
        <v>74</v>
      </c>
      <c r="D36" s="63" t="s">
        <v>75</v>
      </c>
      <c r="E36" s="3" t="s">
        <v>76</v>
      </c>
      <c r="F36" s="4">
        <v>30301324.73</v>
      </c>
    </row>
    <row r="37" spans="1:6">
      <c r="A37" s="64"/>
      <c r="B37" s="64"/>
      <c r="C37" s="64"/>
      <c r="D37" s="64"/>
      <c r="E37" s="3" t="s">
        <v>77</v>
      </c>
      <c r="F37" s="4">
        <v>28468033.52</v>
      </c>
    </row>
    <row r="38" spans="1:6">
      <c r="A38" s="64"/>
      <c r="B38" s="64"/>
      <c r="C38" s="64"/>
      <c r="D38" s="64"/>
      <c r="E38" s="3" t="s">
        <v>78</v>
      </c>
      <c r="F38" s="5"/>
    </row>
    <row r="39" spans="1:6">
      <c r="A39" s="65"/>
      <c r="B39" s="65"/>
      <c r="C39" s="65"/>
      <c r="D39" s="65"/>
      <c r="E39" s="3" t="s">
        <v>79</v>
      </c>
      <c r="F39" s="5"/>
    </row>
    <row r="40" spans="1:6">
      <c r="A40" s="58" t="s">
        <v>80</v>
      </c>
      <c r="B40" s="58" t="s">
        <v>90</v>
      </c>
      <c r="C40" s="58" t="s">
        <v>82</v>
      </c>
      <c r="D40" s="58" t="s">
        <v>91</v>
      </c>
      <c r="E40" s="3" t="s">
        <v>84</v>
      </c>
      <c r="F40" s="6"/>
    </row>
    <row r="41" spans="1:6">
      <c r="A41" s="59"/>
      <c r="B41" s="59"/>
      <c r="C41" s="59"/>
      <c r="D41" s="59"/>
      <c r="E41" s="3" t="s">
        <v>85</v>
      </c>
      <c r="F41" s="4" t="s">
        <v>86</v>
      </c>
    </row>
    <row r="42" spans="1:6">
      <c r="A42" s="66" t="s">
        <v>68</v>
      </c>
      <c r="B42" s="67"/>
      <c r="C42" s="68" t="s">
        <v>92</v>
      </c>
      <c r="D42" s="68"/>
      <c r="E42" s="68"/>
      <c r="F42" s="69"/>
    </row>
    <row r="43" spans="1:6">
      <c r="A43" s="60" t="s">
        <v>70</v>
      </c>
      <c r="B43" s="61"/>
      <c r="C43" s="61"/>
      <c r="D43" s="62"/>
      <c r="E43" s="60" t="s">
        <v>71</v>
      </c>
      <c r="F43" s="62"/>
    </row>
    <row r="44" spans="1:6">
      <c r="A44" s="63" t="s">
        <v>72</v>
      </c>
      <c r="B44" s="63" t="s">
        <v>73</v>
      </c>
      <c r="C44" s="63" t="s">
        <v>74</v>
      </c>
      <c r="D44" s="63" t="s">
        <v>75</v>
      </c>
      <c r="E44" s="3" t="s">
        <v>76</v>
      </c>
      <c r="F44" s="4">
        <v>16251499.199999999</v>
      </c>
    </row>
    <row r="45" spans="1:6">
      <c r="A45" s="64"/>
      <c r="B45" s="64"/>
      <c r="C45" s="64"/>
      <c r="D45" s="64"/>
      <c r="E45" s="3" t="s">
        <v>77</v>
      </c>
      <c r="F45" s="4">
        <v>18424672.579999998</v>
      </c>
    </row>
    <row r="46" spans="1:6">
      <c r="A46" s="64"/>
      <c r="B46" s="64"/>
      <c r="C46" s="64"/>
      <c r="D46" s="64"/>
      <c r="E46" s="3" t="s">
        <v>78</v>
      </c>
      <c r="F46" s="5"/>
    </row>
    <row r="47" spans="1:6">
      <c r="A47" s="65"/>
      <c r="B47" s="65"/>
      <c r="C47" s="65"/>
      <c r="D47" s="65"/>
      <c r="E47" s="3" t="s">
        <v>79</v>
      </c>
      <c r="F47" s="5"/>
    </row>
    <row r="48" spans="1:6">
      <c r="A48" s="58" t="s">
        <v>80</v>
      </c>
      <c r="B48" s="58" t="s">
        <v>88</v>
      </c>
      <c r="C48" s="58" t="s">
        <v>82</v>
      </c>
      <c r="D48" s="58" t="s">
        <v>83</v>
      </c>
      <c r="E48" s="3" t="s">
        <v>84</v>
      </c>
      <c r="F48" s="6"/>
    </row>
    <row r="49" spans="1:6">
      <c r="A49" s="59"/>
      <c r="B49" s="59"/>
      <c r="C49" s="59"/>
      <c r="D49" s="59"/>
      <c r="E49" s="3" t="s">
        <v>85</v>
      </c>
      <c r="F49" s="4" t="s">
        <v>86</v>
      </c>
    </row>
    <row r="50" spans="1:6">
      <c r="A50" s="66" t="s">
        <v>68</v>
      </c>
      <c r="B50" s="67"/>
      <c r="C50" s="68" t="s">
        <v>93</v>
      </c>
      <c r="D50" s="68"/>
      <c r="E50" s="68"/>
      <c r="F50" s="69"/>
    </row>
    <row r="51" spans="1:6">
      <c r="A51" s="60" t="s">
        <v>70</v>
      </c>
      <c r="B51" s="61"/>
      <c r="C51" s="61"/>
      <c r="D51" s="62"/>
      <c r="E51" s="60" t="s">
        <v>71</v>
      </c>
      <c r="F51" s="62"/>
    </row>
    <row r="52" spans="1:6">
      <c r="A52" s="63" t="s">
        <v>72</v>
      </c>
      <c r="B52" s="63" t="s">
        <v>73</v>
      </c>
      <c r="C52" s="63" t="s">
        <v>74</v>
      </c>
      <c r="D52" s="63" t="s">
        <v>75</v>
      </c>
      <c r="E52" s="3" t="s">
        <v>76</v>
      </c>
      <c r="F52" s="4">
        <v>19358255.489999998</v>
      </c>
    </row>
    <row r="53" spans="1:6">
      <c r="A53" s="64"/>
      <c r="B53" s="64"/>
      <c r="C53" s="64"/>
      <c r="D53" s="64"/>
      <c r="E53" s="3" t="s">
        <v>77</v>
      </c>
      <c r="F53" s="4">
        <v>15805704.890000001</v>
      </c>
    </row>
    <row r="54" spans="1:6">
      <c r="A54" s="64"/>
      <c r="B54" s="64"/>
      <c r="C54" s="64"/>
      <c r="D54" s="64"/>
      <c r="E54" s="3" t="s">
        <v>78</v>
      </c>
      <c r="F54" s="5"/>
    </row>
    <row r="55" spans="1:6">
      <c r="A55" s="65"/>
      <c r="B55" s="65"/>
      <c r="C55" s="65"/>
      <c r="D55" s="65"/>
      <c r="E55" s="3" t="s">
        <v>79</v>
      </c>
      <c r="F55" s="5"/>
    </row>
    <row r="56" spans="1:6">
      <c r="A56" s="58" t="s">
        <v>80</v>
      </c>
      <c r="B56" s="58" t="s">
        <v>94</v>
      </c>
      <c r="C56" s="58" t="s">
        <v>82</v>
      </c>
      <c r="D56" s="58" t="s">
        <v>83</v>
      </c>
      <c r="E56" s="3" t="s">
        <v>84</v>
      </c>
      <c r="F56" s="6"/>
    </row>
    <row r="57" spans="1:6">
      <c r="A57" s="59"/>
      <c r="B57" s="59"/>
      <c r="C57" s="59"/>
      <c r="D57" s="59"/>
      <c r="E57" s="3" t="s">
        <v>85</v>
      </c>
      <c r="F57" s="4" t="s">
        <v>86</v>
      </c>
    </row>
    <row r="58" spans="1:6">
      <c r="A58" s="55" t="s">
        <v>95</v>
      </c>
      <c r="B58" s="56"/>
      <c r="C58" s="56"/>
      <c r="D58" s="56"/>
      <c r="E58" s="56"/>
      <c r="F58" s="57"/>
    </row>
    <row r="59" spans="1:6">
      <c r="A59" s="49" t="s">
        <v>96</v>
      </c>
      <c r="B59" s="50"/>
      <c r="C59" s="50"/>
      <c r="D59" s="50"/>
      <c r="E59" s="50"/>
      <c r="F59" s="51"/>
    </row>
    <row r="60" spans="1:6">
      <c r="A60" s="52" t="s">
        <v>80</v>
      </c>
      <c r="B60" s="53"/>
      <c r="C60" s="53"/>
      <c r="D60" s="53"/>
      <c r="E60" s="53"/>
      <c r="F60" s="54"/>
    </row>
    <row r="61" spans="1:6">
      <c r="A61" s="7" t="s">
        <v>97</v>
      </c>
      <c r="B61" s="39"/>
      <c r="C61" s="40"/>
      <c r="D61" s="40"/>
      <c r="E61" s="40"/>
      <c r="F61" s="41"/>
    </row>
    <row r="62" spans="1:6">
      <c r="A62" s="7" t="s">
        <v>98</v>
      </c>
      <c r="B62" s="39"/>
      <c r="C62" s="40"/>
      <c r="D62" s="40"/>
      <c r="E62" s="40"/>
      <c r="F62" s="41"/>
    </row>
    <row r="63" spans="1:6">
      <c r="A63" s="7" t="s">
        <v>99</v>
      </c>
      <c r="B63" s="42" t="s">
        <v>86</v>
      </c>
      <c r="C63" s="43"/>
      <c r="D63" s="43"/>
      <c r="E63" s="43"/>
      <c r="F63" s="44"/>
    </row>
    <row r="64" spans="1:6">
      <c r="A64" s="49" t="s">
        <v>100</v>
      </c>
      <c r="B64" s="50"/>
      <c r="C64" s="50"/>
      <c r="D64" s="50"/>
      <c r="E64" s="50"/>
      <c r="F64" s="51"/>
    </row>
    <row r="65" spans="1:6">
      <c r="A65" s="52" t="s">
        <v>80</v>
      </c>
      <c r="B65" s="53"/>
      <c r="C65" s="53"/>
      <c r="D65" s="53"/>
      <c r="E65" s="53"/>
      <c r="F65" s="54"/>
    </row>
    <row r="66" spans="1:6">
      <c r="A66" s="7" t="s">
        <v>97</v>
      </c>
      <c r="B66" s="39"/>
      <c r="C66" s="40"/>
      <c r="D66" s="40"/>
      <c r="E66" s="40"/>
      <c r="F66" s="41"/>
    </row>
    <row r="67" spans="1:6">
      <c r="A67" s="7" t="s">
        <v>98</v>
      </c>
      <c r="B67" s="39"/>
      <c r="C67" s="40"/>
      <c r="D67" s="40"/>
      <c r="E67" s="40"/>
      <c r="F67" s="41"/>
    </row>
    <row r="68" spans="1:6">
      <c r="A68" s="7" t="s">
        <v>99</v>
      </c>
      <c r="B68" s="42" t="s">
        <v>86</v>
      </c>
      <c r="C68" s="43"/>
      <c r="D68" s="43"/>
      <c r="E68" s="43"/>
      <c r="F68" s="44"/>
    </row>
    <row r="69" spans="1:6">
      <c r="A69" s="49" t="s">
        <v>101</v>
      </c>
      <c r="B69" s="50"/>
      <c r="C69" s="50"/>
      <c r="D69" s="50"/>
      <c r="E69" s="50"/>
      <c r="F69" s="51"/>
    </row>
    <row r="70" spans="1:6">
      <c r="A70" s="52" t="s">
        <v>80</v>
      </c>
      <c r="B70" s="53"/>
      <c r="C70" s="53"/>
      <c r="D70" s="53"/>
      <c r="E70" s="53"/>
      <c r="F70" s="54"/>
    </row>
    <row r="71" spans="1:6">
      <c r="A71" s="7" t="s">
        <v>97</v>
      </c>
      <c r="B71" s="39"/>
      <c r="C71" s="40"/>
      <c r="D71" s="40"/>
      <c r="E71" s="40"/>
      <c r="F71" s="41"/>
    </row>
    <row r="72" spans="1:6">
      <c r="A72" s="7" t="s">
        <v>98</v>
      </c>
      <c r="B72" s="39"/>
      <c r="C72" s="40"/>
      <c r="D72" s="40"/>
      <c r="E72" s="40"/>
      <c r="F72" s="41"/>
    </row>
    <row r="73" spans="1:6">
      <c r="A73" s="7" t="s">
        <v>99</v>
      </c>
      <c r="B73" s="42" t="s">
        <v>86</v>
      </c>
      <c r="C73" s="43"/>
      <c r="D73" s="43"/>
      <c r="E73" s="43"/>
      <c r="F73" s="44"/>
    </row>
    <row r="74" spans="1:6">
      <c r="A74" s="49" t="s">
        <v>102</v>
      </c>
      <c r="B74" s="50"/>
      <c r="C74" s="50"/>
      <c r="D74" s="50"/>
      <c r="E74" s="50"/>
      <c r="F74" s="51"/>
    </row>
    <row r="75" spans="1:6">
      <c r="A75" s="52" t="s">
        <v>80</v>
      </c>
      <c r="B75" s="53"/>
      <c r="C75" s="53"/>
      <c r="D75" s="53"/>
      <c r="E75" s="53"/>
      <c r="F75" s="54"/>
    </row>
    <row r="76" spans="1:6">
      <c r="A76" s="7" t="s">
        <v>97</v>
      </c>
      <c r="B76" s="39"/>
      <c r="C76" s="40"/>
      <c r="D76" s="40"/>
      <c r="E76" s="40"/>
      <c r="F76" s="41"/>
    </row>
    <row r="77" spans="1:6">
      <c r="A77" s="7" t="s">
        <v>98</v>
      </c>
      <c r="B77" s="39"/>
      <c r="C77" s="40"/>
      <c r="D77" s="40"/>
      <c r="E77" s="40"/>
      <c r="F77" s="41"/>
    </row>
    <row r="78" spans="1:6">
      <c r="A78" s="7" t="s">
        <v>99</v>
      </c>
      <c r="B78" s="42" t="s">
        <v>86</v>
      </c>
      <c r="C78" s="43"/>
      <c r="D78" s="43"/>
      <c r="E78" s="43"/>
      <c r="F78" s="44"/>
    </row>
    <row r="79" spans="1:6">
      <c r="A79" s="49" t="s">
        <v>103</v>
      </c>
      <c r="B79" s="50"/>
      <c r="C79" s="50"/>
      <c r="D79" s="50"/>
      <c r="E79" s="50"/>
      <c r="F79" s="51"/>
    </row>
    <row r="80" spans="1:6">
      <c r="A80" s="52" t="s">
        <v>80</v>
      </c>
      <c r="B80" s="53"/>
      <c r="C80" s="53"/>
      <c r="D80" s="53"/>
      <c r="E80" s="53"/>
      <c r="F80" s="54"/>
    </row>
    <row r="81" spans="1:6">
      <c r="A81" s="7" t="s">
        <v>97</v>
      </c>
      <c r="B81" s="39"/>
      <c r="C81" s="40"/>
      <c r="D81" s="40"/>
      <c r="E81" s="40"/>
      <c r="F81" s="41"/>
    </row>
    <row r="82" spans="1:6">
      <c r="A82" s="7" t="s">
        <v>98</v>
      </c>
      <c r="B82" s="39"/>
      <c r="C82" s="40"/>
      <c r="D82" s="40"/>
      <c r="E82" s="40"/>
      <c r="F82" s="41"/>
    </row>
    <row r="83" spans="1:6">
      <c r="A83" s="7" t="s">
        <v>99</v>
      </c>
      <c r="B83" s="42" t="s">
        <v>86</v>
      </c>
      <c r="C83" s="43"/>
      <c r="D83" s="43"/>
      <c r="E83" s="43"/>
      <c r="F83" s="44"/>
    </row>
    <row r="84" spans="1:6">
      <c r="A84" s="55" t="s">
        <v>104</v>
      </c>
      <c r="B84" s="56"/>
      <c r="C84" s="56"/>
      <c r="D84" s="56"/>
      <c r="E84" s="56"/>
      <c r="F84" s="57"/>
    </row>
    <row r="85" spans="1:6">
      <c r="A85" s="49" t="s">
        <v>96</v>
      </c>
      <c r="B85" s="50"/>
      <c r="C85" s="50"/>
      <c r="D85" s="50"/>
      <c r="E85" s="50"/>
      <c r="F85" s="51"/>
    </row>
    <row r="86" spans="1:6">
      <c r="A86" s="52" t="s">
        <v>80</v>
      </c>
      <c r="B86" s="53"/>
      <c r="C86" s="53"/>
      <c r="D86" s="53"/>
      <c r="E86" s="53"/>
      <c r="F86" s="54"/>
    </row>
    <row r="87" spans="1:6">
      <c r="A87" s="7" t="s">
        <v>105</v>
      </c>
      <c r="B87" s="39"/>
      <c r="C87" s="40"/>
      <c r="D87" s="40"/>
      <c r="E87" s="40"/>
      <c r="F87" s="41"/>
    </row>
    <row r="88" spans="1:6">
      <c r="A88" s="7" t="s">
        <v>106</v>
      </c>
      <c r="B88" s="39"/>
      <c r="C88" s="40"/>
      <c r="D88" s="40"/>
      <c r="E88" s="40"/>
      <c r="F88" s="41"/>
    </row>
    <row r="89" spans="1:6">
      <c r="A89" s="7" t="s">
        <v>107</v>
      </c>
      <c r="B89" s="42" t="s">
        <v>86</v>
      </c>
      <c r="C89" s="43"/>
      <c r="D89" s="43"/>
      <c r="E89" s="43"/>
      <c r="F89" s="44"/>
    </row>
    <row r="90" spans="1:6">
      <c r="A90" s="49" t="s">
        <v>100</v>
      </c>
      <c r="B90" s="50"/>
      <c r="C90" s="50"/>
      <c r="D90" s="50"/>
      <c r="E90" s="50"/>
      <c r="F90" s="51"/>
    </row>
    <row r="91" spans="1:6">
      <c r="A91" s="52" t="s">
        <v>80</v>
      </c>
      <c r="B91" s="53"/>
      <c r="C91" s="53"/>
      <c r="D91" s="53"/>
      <c r="E91" s="53"/>
      <c r="F91" s="54"/>
    </row>
    <row r="92" spans="1:6">
      <c r="A92" s="7" t="s">
        <v>105</v>
      </c>
      <c r="B92" s="39"/>
      <c r="C92" s="40"/>
      <c r="D92" s="40"/>
      <c r="E92" s="40"/>
      <c r="F92" s="41"/>
    </row>
    <row r="93" spans="1:6">
      <c r="A93" s="7" t="s">
        <v>106</v>
      </c>
      <c r="B93" s="39"/>
      <c r="C93" s="40"/>
      <c r="D93" s="40"/>
      <c r="E93" s="40"/>
      <c r="F93" s="41"/>
    </row>
    <row r="94" spans="1:6">
      <c r="A94" s="7" t="s">
        <v>107</v>
      </c>
      <c r="B94" s="42" t="s">
        <v>86</v>
      </c>
      <c r="C94" s="43"/>
      <c r="D94" s="43"/>
      <c r="E94" s="43"/>
      <c r="F94" s="44"/>
    </row>
    <row r="95" spans="1:6">
      <c r="A95" s="49" t="s">
        <v>101</v>
      </c>
      <c r="B95" s="50"/>
      <c r="C95" s="50"/>
      <c r="D95" s="50"/>
      <c r="E95" s="50"/>
      <c r="F95" s="51"/>
    </row>
    <row r="96" spans="1:6">
      <c r="A96" s="52" t="s">
        <v>80</v>
      </c>
      <c r="B96" s="53"/>
      <c r="C96" s="53"/>
      <c r="D96" s="53"/>
      <c r="E96" s="53"/>
      <c r="F96" s="54"/>
    </row>
    <row r="97" spans="1:6">
      <c r="A97" s="7" t="s">
        <v>105</v>
      </c>
      <c r="B97" s="39"/>
      <c r="C97" s="40"/>
      <c r="D97" s="40"/>
      <c r="E97" s="40"/>
      <c r="F97" s="41"/>
    </row>
    <row r="98" spans="1:6">
      <c r="A98" s="7" t="s">
        <v>106</v>
      </c>
      <c r="B98" s="39"/>
      <c r="C98" s="40"/>
      <c r="D98" s="40"/>
      <c r="E98" s="40"/>
      <c r="F98" s="41"/>
    </row>
    <row r="99" spans="1:6">
      <c r="A99" s="7" t="s">
        <v>107</v>
      </c>
      <c r="B99" s="42" t="s">
        <v>86</v>
      </c>
      <c r="C99" s="43"/>
      <c r="D99" s="43"/>
      <c r="E99" s="43"/>
      <c r="F99" s="44"/>
    </row>
    <row r="100" spans="1:6">
      <c r="A100" s="49" t="s">
        <v>102</v>
      </c>
      <c r="B100" s="50"/>
      <c r="C100" s="50"/>
      <c r="D100" s="50"/>
      <c r="E100" s="50"/>
      <c r="F100" s="51"/>
    </row>
    <row r="101" spans="1:6">
      <c r="A101" s="52" t="s">
        <v>80</v>
      </c>
      <c r="B101" s="53"/>
      <c r="C101" s="53"/>
      <c r="D101" s="53"/>
      <c r="E101" s="53"/>
      <c r="F101" s="54"/>
    </row>
    <row r="102" spans="1:6">
      <c r="A102" s="7" t="s">
        <v>105</v>
      </c>
      <c r="B102" s="39"/>
      <c r="C102" s="40"/>
      <c r="D102" s="40"/>
      <c r="E102" s="40"/>
      <c r="F102" s="41"/>
    </row>
    <row r="103" spans="1:6">
      <c r="A103" s="7" t="s">
        <v>106</v>
      </c>
      <c r="B103" s="39"/>
      <c r="C103" s="40"/>
      <c r="D103" s="40"/>
      <c r="E103" s="40"/>
      <c r="F103" s="41"/>
    </row>
    <row r="104" spans="1:6">
      <c r="A104" s="7" t="s">
        <v>107</v>
      </c>
      <c r="B104" s="42" t="s">
        <v>86</v>
      </c>
      <c r="C104" s="43"/>
      <c r="D104" s="43"/>
      <c r="E104" s="43"/>
      <c r="F104" s="44"/>
    </row>
    <row r="105" spans="1:6">
      <c r="A105" s="49" t="s">
        <v>103</v>
      </c>
      <c r="B105" s="50"/>
      <c r="C105" s="50"/>
      <c r="D105" s="50"/>
      <c r="E105" s="50"/>
      <c r="F105" s="51"/>
    </row>
    <row r="106" spans="1:6">
      <c r="A106" s="52" t="s">
        <v>80</v>
      </c>
      <c r="B106" s="53"/>
      <c r="C106" s="53"/>
      <c r="D106" s="53"/>
      <c r="E106" s="53"/>
      <c r="F106" s="54"/>
    </row>
    <row r="107" spans="1:6">
      <c r="A107" s="7" t="s">
        <v>105</v>
      </c>
      <c r="B107" s="39"/>
      <c r="C107" s="40"/>
      <c r="D107" s="40"/>
      <c r="E107" s="40"/>
      <c r="F107" s="41"/>
    </row>
    <row r="108" spans="1:6">
      <c r="A108" s="7" t="s">
        <v>106</v>
      </c>
      <c r="B108" s="39"/>
      <c r="C108" s="40"/>
      <c r="D108" s="40"/>
      <c r="E108" s="40"/>
      <c r="F108" s="41"/>
    </row>
    <row r="109" spans="1:6">
      <c r="A109" s="7" t="s">
        <v>107</v>
      </c>
      <c r="B109" s="42" t="s">
        <v>86</v>
      </c>
      <c r="C109" s="43"/>
      <c r="D109" s="43"/>
      <c r="E109" s="43"/>
      <c r="F109" s="44"/>
    </row>
    <row r="110" spans="1:6">
      <c r="A110" s="45"/>
      <c r="B110" s="46"/>
      <c r="C110" s="46"/>
      <c r="D110" s="46"/>
      <c r="E110" s="46"/>
      <c r="F110" s="47"/>
    </row>
    <row r="111" spans="1:6" ht="54.95" customHeight="1">
      <c r="A111" s="48" t="s">
        <v>108</v>
      </c>
      <c r="B111" s="48"/>
      <c r="C111" s="48"/>
      <c r="D111" s="48"/>
      <c r="E111" s="48"/>
      <c r="F111" s="48"/>
    </row>
  </sheetData>
  <mergeCells count="135">
    <mergeCell ref="A5:B5"/>
    <mergeCell ref="C5:F5"/>
    <mergeCell ref="A6:B6"/>
    <mergeCell ref="C6:F6"/>
    <mergeCell ref="A7:F7"/>
    <mergeCell ref="A8:B8"/>
    <mergeCell ref="A1:B1"/>
    <mergeCell ref="C1:F1"/>
    <mergeCell ref="A2:F2"/>
    <mergeCell ref="A3:F3"/>
    <mergeCell ref="A4:B4"/>
    <mergeCell ref="C4:F4"/>
    <mergeCell ref="A15:F15"/>
    <mergeCell ref="A16:F16"/>
    <mergeCell ref="A17:F17"/>
    <mergeCell ref="A18:B18"/>
    <mergeCell ref="C18:F18"/>
    <mergeCell ref="A19:D19"/>
    <mergeCell ref="E19:F19"/>
    <mergeCell ref="A9:B9"/>
    <mergeCell ref="A10:B10"/>
    <mergeCell ref="A11:B11"/>
    <mergeCell ref="A12:F12"/>
    <mergeCell ref="A13:F13"/>
    <mergeCell ref="A14:F14"/>
    <mergeCell ref="A26:B26"/>
    <mergeCell ref="C26:F26"/>
    <mergeCell ref="A27:D27"/>
    <mergeCell ref="E27:F27"/>
    <mergeCell ref="A28:A31"/>
    <mergeCell ref="B28:B31"/>
    <mergeCell ref="C28:C31"/>
    <mergeCell ref="D28:D31"/>
    <mergeCell ref="A20:A23"/>
    <mergeCell ref="B20:B23"/>
    <mergeCell ref="C20:C23"/>
    <mergeCell ref="D20:D23"/>
    <mergeCell ref="A24:A25"/>
    <mergeCell ref="B24:B25"/>
    <mergeCell ref="C24:C25"/>
    <mergeCell ref="D24:D25"/>
    <mergeCell ref="A35:D35"/>
    <mergeCell ref="E35:F35"/>
    <mergeCell ref="A36:A39"/>
    <mergeCell ref="B36:B39"/>
    <mergeCell ref="C36:C39"/>
    <mergeCell ref="D36:D39"/>
    <mergeCell ref="A32:A33"/>
    <mergeCell ref="B32:B33"/>
    <mergeCell ref="C32:C33"/>
    <mergeCell ref="D32:D33"/>
    <mergeCell ref="A34:B34"/>
    <mergeCell ref="C34:F34"/>
    <mergeCell ref="A43:D43"/>
    <mergeCell ref="E43:F43"/>
    <mergeCell ref="A44:A47"/>
    <mergeCell ref="B44:B47"/>
    <mergeCell ref="C44:C47"/>
    <mergeCell ref="D44:D47"/>
    <mergeCell ref="A40:A41"/>
    <mergeCell ref="B40:B41"/>
    <mergeCell ref="C40:C41"/>
    <mergeCell ref="D40:D41"/>
    <mergeCell ref="A42:B42"/>
    <mergeCell ref="C42:F42"/>
    <mergeCell ref="A51:D51"/>
    <mergeCell ref="E51:F51"/>
    <mergeCell ref="A52:A55"/>
    <mergeCell ref="B52:B55"/>
    <mergeCell ref="C52:C55"/>
    <mergeCell ref="D52:D55"/>
    <mergeCell ref="A48:A49"/>
    <mergeCell ref="B48:B49"/>
    <mergeCell ref="C48:C49"/>
    <mergeCell ref="D48:D49"/>
    <mergeCell ref="A50:B50"/>
    <mergeCell ref="C50:F50"/>
    <mergeCell ref="A60:F60"/>
    <mergeCell ref="B61:F61"/>
    <mergeCell ref="B62:F62"/>
    <mergeCell ref="B63:F63"/>
    <mergeCell ref="A64:F64"/>
    <mergeCell ref="A65:F65"/>
    <mergeCell ref="A56:A57"/>
    <mergeCell ref="B56:B57"/>
    <mergeCell ref="C56:C57"/>
    <mergeCell ref="D56:D57"/>
    <mergeCell ref="A58:F58"/>
    <mergeCell ref="A59:F59"/>
    <mergeCell ref="B72:F72"/>
    <mergeCell ref="B73:F73"/>
    <mergeCell ref="A74:F74"/>
    <mergeCell ref="A75:F75"/>
    <mergeCell ref="B76:F76"/>
    <mergeCell ref="B77:F77"/>
    <mergeCell ref="B66:F66"/>
    <mergeCell ref="B67:F67"/>
    <mergeCell ref="B68:F68"/>
    <mergeCell ref="A69:F69"/>
    <mergeCell ref="A70:F70"/>
    <mergeCell ref="B71:F71"/>
    <mergeCell ref="A84:F84"/>
    <mergeCell ref="A85:F85"/>
    <mergeCell ref="A86:F86"/>
    <mergeCell ref="B87:F87"/>
    <mergeCell ref="B88:F88"/>
    <mergeCell ref="B89:F89"/>
    <mergeCell ref="B78:F78"/>
    <mergeCell ref="A79:F79"/>
    <mergeCell ref="A80:F80"/>
    <mergeCell ref="B81:F81"/>
    <mergeCell ref="B82:F82"/>
    <mergeCell ref="B83:F83"/>
    <mergeCell ref="A96:F96"/>
    <mergeCell ref="B97:F97"/>
    <mergeCell ref="B98:F98"/>
    <mergeCell ref="B99:F99"/>
    <mergeCell ref="A100:F100"/>
    <mergeCell ref="A101:F101"/>
    <mergeCell ref="A90:F90"/>
    <mergeCell ref="A91:F91"/>
    <mergeCell ref="B92:F92"/>
    <mergeCell ref="B93:F93"/>
    <mergeCell ref="B94:F94"/>
    <mergeCell ref="A95:F95"/>
    <mergeCell ref="B108:F108"/>
    <mergeCell ref="B109:F109"/>
    <mergeCell ref="A110:F110"/>
    <mergeCell ref="A111:F111"/>
    <mergeCell ref="B102:F102"/>
    <mergeCell ref="B103:F103"/>
    <mergeCell ref="B104:F104"/>
    <mergeCell ref="A105:F105"/>
    <mergeCell ref="A106:F106"/>
    <mergeCell ref="B107:F10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F39"/>
  <sheetViews>
    <sheetView showGridLines="0" workbookViewId="0">
      <selection sqref="A1:B1"/>
    </sheetView>
  </sheetViews>
  <sheetFormatPr defaultColWidth="11.42578125" defaultRowHeight="15"/>
  <cols>
    <col min="1" max="2" width="45.7109375" bestFit="1" customWidth="1"/>
    <col min="3" max="3" width="20.7109375" customWidth="1"/>
    <col min="4" max="4" width="31.7109375" customWidth="1"/>
    <col min="5" max="5" width="25" customWidth="1"/>
    <col min="6" max="6" width="10.8554687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109</v>
      </c>
      <c r="D4" s="86"/>
      <c r="E4" s="86"/>
      <c r="F4" s="87"/>
    </row>
    <row r="5" spans="1:6">
      <c r="A5" s="83" t="s">
        <v>50</v>
      </c>
      <c r="B5" s="84"/>
      <c r="C5" s="85" t="s">
        <v>51</v>
      </c>
      <c r="D5" s="86"/>
      <c r="E5" s="86"/>
      <c r="F5" s="87"/>
    </row>
    <row r="6" spans="1:6" ht="39.950000000000003" customHeight="1">
      <c r="A6" s="83" t="s">
        <v>52</v>
      </c>
      <c r="B6" s="84"/>
      <c r="C6" s="88" t="s">
        <v>110</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9436.3688060000004</v>
      </c>
      <c r="D10" s="8">
        <v>5056.5383689999999</v>
      </c>
      <c r="E10" s="8">
        <v>1971.9769180000001</v>
      </c>
      <c r="F10" s="8">
        <v>38.998555416677</v>
      </c>
    </row>
    <row r="11" spans="1:6">
      <c r="A11" s="75" t="s">
        <v>62</v>
      </c>
      <c r="B11" s="76"/>
      <c r="C11" s="8">
        <v>9436.3688060000004</v>
      </c>
      <c r="D11" s="8">
        <v>5056.5383689999999</v>
      </c>
      <c r="E11" s="8">
        <v>1971.9769180000001</v>
      </c>
      <c r="F11" s="8">
        <v>38.998555416677</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111</v>
      </c>
      <c r="D18" s="68"/>
      <c r="E18" s="68"/>
      <c r="F18" s="69"/>
    </row>
    <row r="19" spans="1:6">
      <c r="A19" s="60" t="s">
        <v>70</v>
      </c>
      <c r="B19" s="61"/>
      <c r="C19" s="61"/>
      <c r="D19" s="62"/>
      <c r="E19" s="60" t="s">
        <v>71</v>
      </c>
      <c r="F19" s="62"/>
    </row>
    <row r="20" spans="1:6">
      <c r="A20" s="63" t="s">
        <v>72</v>
      </c>
      <c r="B20" s="63" t="s">
        <v>73</v>
      </c>
      <c r="C20" s="63" t="s">
        <v>74</v>
      </c>
      <c r="D20" s="63" t="s">
        <v>75</v>
      </c>
      <c r="E20" s="3" t="s">
        <v>76</v>
      </c>
      <c r="F20" s="4">
        <v>95</v>
      </c>
    </row>
    <row r="21" spans="1:6">
      <c r="A21" s="64"/>
      <c r="B21" s="64"/>
      <c r="C21" s="64"/>
      <c r="D21" s="64"/>
      <c r="E21" s="3" t="s">
        <v>77</v>
      </c>
      <c r="F21" s="4">
        <v>95</v>
      </c>
    </row>
    <row r="22" spans="1:6">
      <c r="A22" s="64"/>
      <c r="B22" s="64"/>
      <c r="C22" s="64"/>
      <c r="D22" s="64"/>
      <c r="E22" s="3" t="s">
        <v>78</v>
      </c>
      <c r="F22" s="5"/>
    </row>
    <row r="23" spans="1:6">
      <c r="A23" s="65"/>
      <c r="B23" s="65"/>
      <c r="C23" s="65"/>
      <c r="D23" s="65"/>
      <c r="E23" s="3" t="s">
        <v>79</v>
      </c>
      <c r="F23" s="5"/>
    </row>
    <row r="24" spans="1:6">
      <c r="A24" s="58" t="s">
        <v>112</v>
      </c>
      <c r="B24" s="58" t="s">
        <v>113</v>
      </c>
      <c r="C24" s="58" t="s">
        <v>114</v>
      </c>
      <c r="D24" s="58" t="s">
        <v>83</v>
      </c>
      <c r="E24" s="3" t="s">
        <v>84</v>
      </c>
      <c r="F24" s="6"/>
    </row>
    <row r="25" spans="1:6">
      <c r="A25" s="59"/>
      <c r="B25" s="59"/>
      <c r="C25" s="59"/>
      <c r="D25" s="59"/>
      <c r="E25" s="3" t="s">
        <v>85</v>
      </c>
      <c r="F25" s="4" t="s">
        <v>86</v>
      </c>
    </row>
    <row r="26" spans="1:6">
      <c r="A26" s="55" t="s">
        <v>95</v>
      </c>
      <c r="B26" s="56"/>
      <c r="C26" s="56"/>
      <c r="D26" s="56"/>
      <c r="E26" s="56"/>
      <c r="F26" s="57"/>
    </row>
    <row r="27" spans="1:6">
      <c r="A27" s="49" t="s">
        <v>115</v>
      </c>
      <c r="B27" s="50"/>
      <c r="C27" s="50"/>
      <c r="D27" s="50"/>
      <c r="E27" s="50"/>
      <c r="F27" s="51"/>
    </row>
    <row r="28" spans="1:6">
      <c r="A28" s="52" t="s">
        <v>112</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115</v>
      </c>
      <c r="B33" s="50"/>
      <c r="C33" s="50"/>
      <c r="D33" s="50"/>
      <c r="E33" s="50"/>
      <c r="F33" s="51"/>
    </row>
    <row r="34" spans="1:6">
      <c r="A34" s="52" t="s">
        <v>112</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F39"/>
  <sheetViews>
    <sheetView showGridLines="0" workbookViewId="0">
      <selection sqref="A1:B1"/>
    </sheetView>
  </sheetViews>
  <sheetFormatPr defaultColWidth="11.42578125" defaultRowHeight="15"/>
  <cols>
    <col min="1" max="1" width="45.7109375" bestFit="1" customWidth="1"/>
    <col min="2" max="2" width="34" customWidth="1"/>
    <col min="3" max="3" width="19.42578125" customWidth="1"/>
    <col min="4" max="4" width="31.28515625" customWidth="1"/>
    <col min="5" max="5" width="23.42578125" customWidth="1"/>
    <col min="6" max="6" width="10.2851562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116</v>
      </c>
      <c r="D4" s="86"/>
      <c r="E4" s="86"/>
      <c r="F4" s="87"/>
    </row>
    <row r="5" spans="1:6">
      <c r="A5" s="83" t="s">
        <v>50</v>
      </c>
      <c r="B5" s="84"/>
      <c r="C5" s="85" t="s">
        <v>51</v>
      </c>
      <c r="D5" s="86"/>
      <c r="E5" s="86"/>
      <c r="F5" s="87"/>
    </row>
    <row r="6" spans="1:6" ht="39.950000000000003" customHeight="1">
      <c r="A6" s="83" t="s">
        <v>52</v>
      </c>
      <c r="B6" s="84"/>
      <c r="C6" s="88" t="s">
        <v>53</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10618.343879</v>
      </c>
      <c r="D10" s="8">
        <v>4506.7845150000003</v>
      </c>
      <c r="E10" s="8">
        <v>6249.5507639999996</v>
      </c>
      <c r="F10" s="8">
        <v>138.66983751274401</v>
      </c>
    </row>
    <row r="11" spans="1:6">
      <c r="A11" s="75" t="s">
        <v>62</v>
      </c>
      <c r="B11" s="76"/>
      <c r="C11" s="8">
        <v>10618.343879</v>
      </c>
      <c r="D11" s="8">
        <v>4506.7845150000003</v>
      </c>
      <c r="E11" s="8">
        <v>6249.5507639999996</v>
      </c>
      <c r="F11" s="8">
        <v>138.66983751274401</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117</v>
      </c>
      <c r="D18" s="68"/>
      <c r="E18" s="68"/>
      <c r="F18" s="69"/>
    </row>
    <row r="19" spans="1:6">
      <c r="A19" s="60" t="s">
        <v>70</v>
      </c>
      <c r="B19" s="61"/>
      <c r="C19" s="61"/>
      <c r="D19" s="62"/>
      <c r="E19" s="60" t="s">
        <v>71</v>
      </c>
      <c r="F19" s="62"/>
    </row>
    <row r="20" spans="1:6">
      <c r="A20" s="63" t="s">
        <v>72</v>
      </c>
      <c r="B20" s="63" t="s">
        <v>73</v>
      </c>
      <c r="C20" s="63" t="s">
        <v>74</v>
      </c>
      <c r="D20" s="63" t="s">
        <v>75</v>
      </c>
      <c r="E20" s="3" t="s">
        <v>76</v>
      </c>
      <c r="F20" s="4">
        <v>2.85</v>
      </c>
    </row>
    <row r="21" spans="1:6">
      <c r="A21" s="64"/>
      <c r="B21" s="64"/>
      <c r="C21" s="64"/>
      <c r="D21" s="64"/>
      <c r="E21" s="3" t="s">
        <v>77</v>
      </c>
      <c r="F21" s="4">
        <v>2.85</v>
      </c>
    </row>
    <row r="22" spans="1:6">
      <c r="A22" s="64"/>
      <c r="B22" s="64"/>
      <c r="C22" s="64"/>
      <c r="D22" s="64"/>
      <c r="E22" s="3" t="s">
        <v>78</v>
      </c>
      <c r="F22" s="5"/>
    </row>
    <row r="23" spans="1:6">
      <c r="A23" s="65"/>
      <c r="B23" s="65"/>
      <c r="C23" s="65"/>
      <c r="D23" s="65"/>
      <c r="E23" s="3" t="s">
        <v>79</v>
      </c>
      <c r="F23" s="5"/>
    </row>
    <row r="24" spans="1:6">
      <c r="A24" s="58" t="s">
        <v>118</v>
      </c>
      <c r="B24" s="58" t="s">
        <v>119</v>
      </c>
      <c r="C24" s="58" t="s">
        <v>120</v>
      </c>
      <c r="D24" s="58" t="s">
        <v>91</v>
      </c>
      <c r="E24" s="3" t="s">
        <v>84</v>
      </c>
      <c r="F24" s="6"/>
    </row>
    <row r="25" spans="1:6">
      <c r="A25" s="59"/>
      <c r="B25" s="59"/>
      <c r="C25" s="59"/>
      <c r="D25" s="59"/>
      <c r="E25" s="3" t="s">
        <v>85</v>
      </c>
      <c r="F25" s="4" t="s">
        <v>86</v>
      </c>
    </row>
    <row r="26" spans="1:6">
      <c r="A26" s="55" t="s">
        <v>95</v>
      </c>
      <c r="B26" s="56"/>
      <c r="C26" s="56"/>
      <c r="D26" s="56"/>
      <c r="E26" s="56"/>
      <c r="F26" s="57"/>
    </row>
    <row r="27" spans="1:6">
      <c r="A27" s="49" t="s">
        <v>121</v>
      </c>
      <c r="B27" s="50"/>
      <c r="C27" s="50"/>
      <c r="D27" s="50"/>
      <c r="E27" s="50"/>
      <c r="F27" s="51"/>
    </row>
    <row r="28" spans="1:6">
      <c r="A28" s="52" t="s">
        <v>118</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121</v>
      </c>
      <c r="B33" s="50"/>
      <c r="C33" s="50"/>
      <c r="D33" s="50"/>
      <c r="E33" s="50"/>
      <c r="F33" s="51"/>
    </row>
    <row r="34" spans="1:6">
      <c r="A34" s="52" t="s">
        <v>118</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F39"/>
  <sheetViews>
    <sheetView showGridLines="0" workbookViewId="0">
      <selection sqref="A1:B1"/>
    </sheetView>
  </sheetViews>
  <sheetFormatPr defaultColWidth="11.42578125" defaultRowHeight="15"/>
  <cols>
    <col min="1" max="1" width="45.7109375" bestFit="1" customWidth="1"/>
    <col min="2" max="2" width="38" customWidth="1"/>
    <col min="3" max="3" width="22.140625" customWidth="1"/>
    <col min="4" max="4" width="33.85546875" customWidth="1"/>
    <col min="5" max="5" width="26.7109375" customWidth="1"/>
    <col min="6" max="6" width="11.710937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122</v>
      </c>
      <c r="D4" s="86"/>
      <c r="E4" s="86"/>
      <c r="F4" s="87"/>
    </row>
    <row r="5" spans="1:6">
      <c r="A5" s="83" t="s">
        <v>50</v>
      </c>
      <c r="B5" s="84"/>
      <c r="C5" s="85" t="s">
        <v>51</v>
      </c>
      <c r="D5" s="86"/>
      <c r="E5" s="86"/>
      <c r="F5" s="87"/>
    </row>
    <row r="6" spans="1:6" ht="39.950000000000003" customHeight="1">
      <c r="A6" s="83" t="s">
        <v>52</v>
      </c>
      <c r="B6" s="84"/>
      <c r="C6" s="88" t="s">
        <v>53</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43242.581660000003</v>
      </c>
      <c r="D10" s="8">
        <v>17674.846394</v>
      </c>
      <c r="E10" s="8">
        <v>17577.795098999999</v>
      </c>
      <c r="F10" s="8">
        <v>99.450907278985198</v>
      </c>
    </row>
    <row r="11" spans="1:6">
      <c r="A11" s="75" t="s">
        <v>62</v>
      </c>
      <c r="B11" s="76"/>
      <c r="C11" s="8">
        <v>43242.581660000003</v>
      </c>
      <c r="D11" s="8">
        <v>17674.846394</v>
      </c>
      <c r="E11" s="8">
        <v>17577.795098999999</v>
      </c>
      <c r="F11" s="8">
        <v>99.450907278985198</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123</v>
      </c>
      <c r="D18" s="68"/>
      <c r="E18" s="68"/>
      <c r="F18" s="69"/>
    </row>
    <row r="19" spans="1:6">
      <c r="A19" s="60" t="s">
        <v>70</v>
      </c>
      <c r="B19" s="61"/>
      <c r="C19" s="61"/>
      <c r="D19" s="62"/>
      <c r="E19" s="60" t="s">
        <v>71</v>
      </c>
      <c r="F19" s="62"/>
    </row>
    <row r="20" spans="1:6">
      <c r="A20" s="63" t="s">
        <v>72</v>
      </c>
      <c r="B20" s="63" t="s">
        <v>73</v>
      </c>
      <c r="C20" s="63" t="s">
        <v>74</v>
      </c>
      <c r="D20" s="63" t="s">
        <v>75</v>
      </c>
      <c r="E20" s="3" t="s">
        <v>76</v>
      </c>
      <c r="F20" s="4">
        <v>18.850000000000001</v>
      </c>
    </row>
    <row r="21" spans="1:6">
      <c r="A21" s="64"/>
      <c r="B21" s="64"/>
      <c r="C21" s="64"/>
      <c r="D21" s="64"/>
      <c r="E21" s="3" t="s">
        <v>77</v>
      </c>
      <c r="F21" s="4">
        <v>17.63</v>
      </c>
    </row>
    <row r="22" spans="1:6">
      <c r="A22" s="64"/>
      <c r="B22" s="64"/>
      <c r="C22" s="64"/>
      <c r="D22" s="64"/>
      <c r="E22" s="3" t="s">
        <v>78</v>
      </c>
      <c r="F22" s="4">
        <v>7.95</v>
      </c>
    </row>
    <row r="23" spans="1:6">
      <c r="A23" s="65"/>
      <c r="B23" s="65"/>
      <c r="C23" s="65"/>
      <c r="D23" s="65"/>
      <c r="E23" s="3" t="s">
        <v>79</v>
      </c>
      <c r="F23" s="4">
        <v>7.95</v>
      </c>
    </row>
    <row r="24" spans="1:6">
      <c r="A24" s="58" t="s">
        <v>124</v>
      </c>
      <c r="B24" s="58" t="s">
        <v>125</v>
      </c>
      <c r="C24" s="58" t="s">
        <v>120</v>
      </c>
      <c r="D24" s="58" t="s">
        <v>83</v>
      </c>
      <c r="E24" s="3" t="s">
        <v>84</v>
      </c>
      <c r="F24" s="6"/>
    </row>
    <row r="25" spans="1:6">
      <c r="A25" s="59"/>
      <c r="B25" s="59"/>
      <c r="C25" s="59"/>
      <c r="D25" s="59"/>
      <c r="E25" s="3" t="s">
        <v>85</v>
      </c>
      <c r="F25" s="4" t="s">
        <v>86</v>
      </c>
    </row>
    <row r="26" spans="1:6">
      <c r="A26" s="55" t="s">
        <v>95</v>
      </c>
      <c r="B26" s="56"/>
      <c r="C26" s="56"/>
      <c r="D26" s="56"/>
      <c r="E26" s="56"/>
      <c r="F26" s="57"/>
    </row>
    <row r="27" spans="1:6">
      <c r="A27" s="49" t="s">
        <v>126</v>
      </c>
      <c r="B27" s="50"/>
      <c r="C27" s="50"/>
      <c r="D27" s="50"/>
      <c r="E27" s="50"/>
      <c r="F27" s="51"/>
    </row>
    <row r="28" spans="1:6">
      <c r="A28" s="52" t="s">
        <v>124</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126</v>
      </c>
      <c r="B33" s="50"/>
      <c r="C33" s="50"/>
      <c r="D33" s="50"/>
      <c r="E33" s="50"/>
      <c r="F33" s="51"/>
    </row>
    <row r="34" spans="1:6">
      <c r="A34" s="52" t="s">
        <v>124</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F39"/>
  <sheetViews>
    <sheetView showGridLines="0" workbookViewId="0">
      <selection sqref="A1:B1"/>
    </sheetView>
  </sheetViews>
  <sheetFormatPr defaultColWidth="11.42578125" defaultRowHeight="1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127</v>
      </c>
      <c r="D4" s="86"/>
      <c r="E4" s="86"/>
      <c r="F4" s="87"/>
    </row>
    <row r="5" spans="1:6">
      <c r="A5" s="83" t="s">
        <v>50</v>
      </c>
      <c r="B5" s="84"/>
      <c r="C5" s="85" t="s">
        <v>51</v>
      </c>
      <c r="D5" s="86"/>
      <c r="E5" s="86"/>
      <c r="F5" s="87"/>
    </row>
    <row r="6" spans="1:6" ht="39.950000000000003" customHeight="1">
      <c r="A6" s="83" t="s">
        <v>52</v>
      </c>
      <c r="B6" s="84"/>
      <c r="C6" s="88" t="s">
        <v>53</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42775.908527</v>
      </c>
      <c r="D10" s="8">
        <v>14805.912039000001</v>
      </c>
      <c r="E10" s="8">
        <v>18978.270527000001</v>
      </c>
      <c r="F10" s="8">
        <v>128.18035442200201</v>
      </c>
    </row>
    <row r="11" spans="1:6">
      <c r="A11" s="75" t="s">
        <v>62</v>
      </c>
      <c r="B11" s="76"/>
      <c r="C11" s="8">
        <v>42775.908527</v>
      </c>
      <c r="D11" s="8">
        <v>14805.912039000001</v>
      </c>
      <c r="E11" s="8">
        <v>18978.270527000001</v>
      </c>
      <c r="F11" s="8">
        <v>128.18035442200201</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128</v>
      </c>
      <c r="D18" s="68"/>
      <c r="E18" s="68"/>
      <c r="F18" s="69"/>
    </row>
    <row r="19" spans="1:6">
      <c r="A19" s="60" t="s">
        <v>70</v>
      </c>
      <c r="B19" s="61"/>
      <c r="C19" s="61"/>
      <c r="D19" s="62"/>
      <c r="E19" s="60" t="s">
        <v>71</v>
      </c>
      <c r="F19" s="62"/>
    </row>
    <row r="20" spans="1:6">
      <c r="A20" s="63" t="s">
        <v>72</v>
      </c>
      <c r="B20" s="63" t="s">
        <v>73</v>
      </c>
      <c r="C20" s="63" t="s">
        <v>74</v>
      </c>
      <c r="D20" s="63" t="s">
        <v>75</v>
      </c>
      <c r="E20" s="3" t="s">
        <v>76</v>
      </c>
      <c r="F20" s="5"/>
    </row>
    <row r="21" spans="1:6">
      <c r="A21" s="64"/>
      <c r="B21" s="64"/>
      <c r="C21" s="64"/>
      <c r="D21" s="64"/>
      <c r="E21" s="3" t="s">
        <v>77</v>
      </c>
      <c r="F21" s="5"/>
    </row>
    <row r="22" spans="1:6">
      <c r="A22" s="64"/>
      <c r="B22" s="64"/>
      <c r="C22" s="64"/>
      <c r="D22" s="64"/>
      <c r="E22" s="3" t="s">
        <v>78</v>
      </c>
      <c r="F22" s="5"/>
    </row>
    <row r="23" spans="1:6">
      <c r="A23" s="65"/>
      <c r="B23" s="65"/>
      <c r="C23" s="65"/>
      <c r="D23" s="65"/>
      <c r="E23" s="3" t="s">
        <v>79</v>
      </c>
      <c r="F23" s="5"/>
    </row>
    <row r="24" spans="1:6">
      <c r="A24" s="58" t="s">
        <v>129</v>
      </c>
      <c r="B24" s="58" t="s">
        <v>130</v>
      </c>
      <c r="C24" s="58" t="s">
        <v>131</v>
      </c>
      <c r="D24" s="58" t="s">
        <v>83</v>
      </c>
      <c r="E24" s="3" t="s">
        <v>84</v>
      </c>
      <c r="F24" s="6"/>
    </row>
    <row r="25" spans="1:6">
      <c r="A25" s="59"/>
      <c r="B25" s="59"/>
      <c r="C25" s="59"/>
      <c r="D25" s="59"/>
      <c r="E25" s="3" t="s">
        <v>85</v>
      </c>
      <c r="F25" s="4" t="s">
        <v>86</v>
      </c>
    </row>
    <row r="26" spans="1:6">
      <c r="A26" s="55" t="s">
        <v>95</v>
      </c>
      <c r="B26" s="56"/>
      <c r="C26" s="56"/>
      <c r="D26" s="56"/>
      <c r="E26" s="56"/>
      <c r="F26" s="57"/>
    </row>
    <row r="27" spans="1:6">
      <c r="A27" s="49" t="s">
        <v>132</v>
      </c>
      <c r="B27" s="50"/>
      <c r="C27" s="50"/>
      <c r="D27" s="50"/>
      <c r="E27" s="50"/>
      <c r="F27" s="51"/>
    </row>
    <row r="28" spans="1:6">
      <c r="A28" s="52" t="s">
        <v>129</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132</v>
      </c>
      <c r="B33" s="50"/>
      <c r="C33" s="50"/>
      <c r="D33" s="50"/>
      <c r="E33" s="50"/>
      <c r="F33" s="51"/>
    </row>
    <row r="34" spans="1:6">
      <c r="A34" s="52" t="s">
        <v>129</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39"/>
  <sheetViews>
    <sheetView showGridLines="0" workbookViewId="0">
      <selection sqref="A1:B1"/>
    </sheetView>
  </sheetViews>
  <sheetFormatPr defaultColWidth="11.42578125" defaultRowHeight="15"/>
  <cols>
    <col min="1" max="1" width="39.7109375" customWidth="1"/>
    <col min="2" max="2" width="45.7109375" bestFit="1" customWidth="1"/>
    <col min="3" max="3" width="19.42578125" customWidth="1"/>
    <col min="4" max="4" width="29.7109375" customWidth="1"/>
    <col min="5" max="5" width="23.42578125" customWidth="1"/>
    <col min="6" max="6" width="10.28515625"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133</v>
      </c>
      <c r="D4" s="86"/>
      <c r="E4" s="86"/>
      <c r="F4" s="87"/>
    </row>
    <row r="5" spans="1:6">
      <c r="A5" s="83" t="s">
        <v>50</v>
      </c>
      <c r="B5" s="84"/>
      <c r="C5" s="85" t="s">
        <v>51</v>
      </c>
      <c r="D5" s="86"/>
      <c r="E5" s="86"/>
      <c r="F5" s="87"/>
    </row>
    <row r="6" spans="1:6" ht="39.950000000000003" customHeight="1">
      <c r="A6" s="83" t="s">
        <v>52</v>
      </c>
      <c r="B6" s="84"/>
      <c r="C6" s="88" t="s">
        <v>110</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1837.8836249999999</v>
      </c>
      <c r="D10" s="8">
        <v>707.07152900000006</v>
      </c>
      <c r="E10" s="8">
        <v>938.83058300000005</v>
      </c>
      <c r="F10" s="8">
        <v>132.77731382110301</v>
      </c>
    </row>
    <row r="11" spans="1:6">
      <c r="A11" s="75" t="s">
        <v>62</v>
      </c>
      <c r="B11" s="76"/>
      <c r="C11" s="8">
        <v>1837.8836249999999</v>
      </c>
      <c r="D11" s="8">
        <v>707.07152900000006</v>
      </c>
      <c r="E11" s="8">
        <v>938.83058300000005</v>
      </c>
      <c r="F11" s="8">
        <v>132.77731382110301</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111</v>
      </c>
      <c r="D18" s="68"/>
      <c r="E18" s="68"/>
      <c r="F18" s="69"/>
    </row>
    <row r="19" spans="1:6">
      <c r="A19" s="60" t="s">
        <v>70</v>
      </c>
      <c r="B19" s="61"/>
      <c r="C19" s="61"/>
      <c r="D19" s="62"/>
      <c r="E19" s="60" t="s">
        <v>71</v>
      </c>
      <c r="F19" s="62"/>
    </row>
    <row r="20" spans="1:6">
      <c r="A20" s="63" t="s">
        <v>72</v>
      </c>
      <c r="B20" s="63" t="s">
        <v>73</v>
      </c>
      <c r="C20" s="63" t="s">
        <v>74</v>
      </c>
      <c r="D20" s="63" t="s">
        <v>75</v>
      </c>
      <c r="E20" s="3" t="s">
        <v>76</v>
      </c>
      <c r="F20" s="4">
        <v>99</v>
      </c>
    </row>
    <row r="21" spans="1:6">
      <c r="A21" s="64"/>
      <c r="B21" s="64"/>
      <c r="C21" s="64"/>
      <c r="D21" s="64"/>
      <c r="E21" s="3" t="s">
        <v>77</v>
      </c>
      <c r="F21" s="4">
        <v>99</v>
      </c>
    </row>
    <row r="22" spans="1:6">
      <c r="A22" s="64"/>
      <c r="B22" s="64"/>
      <c r="C22" s="64"/>
      <c r="D22" s="64"/>
      <c r="E22" s="3" t="s">
        <v>78</v>
      </c>
      <c r="F22" s="4">
        <v>99</v>
      </c>
    </row>
    <row r="23" spans="1:6">
      <c r="A23" s="65"/>
      <c r="B23" s="65"/>
      <c r="C23" s="65"/>
      <c r="D23" s="65"/>
      <c r="E23" s="3" t="s">
        <v>79</v>
      </c>
      <c r="F23" s="4">
        <v>99</v>
      </c>
    </row>
    <row r="24" spans="1:6">
      <c r="A24" s="58" t="s">
        <v>134</v>
      </c>
      <c r="B24" s="58" t="s">
        <v>135</v>
      </c>
      <c r="C24" s="58" t="s">
        <v>136</v>
      </c>
      <c r="D24" s="58" t="s">
        <v>137</v>
      </c>
      <c r="E24" s="3" t="s">
        <v>84</v>
      </c>
      <c r="F24" s="6"/>
    </row>
    <row r="25" spans="1:6">
      <c r="A25" s="59"/>
      <c r="B25" s="59"/>
      <c r="C25" s="59"/>
      <c r="D25" s="59"/>
      <c r="E25" s="3" t="s">
        <v>85</v>
      </c>
      <c r="F25" s="4" t="s">
        <v>86</v>
      </c>
    </row>
    <row r="26" spans="1:6">
      <c r="A26" s="55" t="s">
        <v>95</v>
      </c>
      <c r="B26" s="56"/>
      <c r="C26" s="56"/>
      <c r="D26" s="56"/>
      <c r="E26" s="56"/>
      <c r="F26" s="57"/>
    </row>
    <row r="27" spans="1:6">
      <c r="A27" s="49" t="s">
        <v>115</v>
      </c>
      <c r="B27" s="50"/>
      <c r="C27" s="50"/>
      <c r="D27" s="50"/>
      <c r="E27" s="50"/>
      <c r="F27" s="51"/>
    </row>
    <row r="28" spans="1:6">
      <c r="A28" s="52" t="s">
        <v>134</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115</v>
      </c>
      <c r="B33" s="50"/>
      <c r="C33" s="50"/>
      <c r="D33" s="50"/>
      <c r="E33" s="50"/>
      <c r="F33" s="51"/>
    </row>
    <row r="34" spans="1:6">
      <c r="A34" s="52" t="s">
        <v>134</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F39"/>
  <sheetViews>
    <sheetView showGridLines="0" workbookViewId="0">
      <selection sqref="A1:B1"/>
    </sheetView>
  </sheetViews>
  <sheetFormatPr defaultColWidth="11.42578125" defaultRowHeight="15"/>
  <cols>
    <col min="1" max="2" width="45.7109375" bestFit="1" customWidth="1"/>
    <col min="3" max="3" width="21" customWidth="1"/>
    <col min="4" max="4" width="32.140625" customWidth="1"/>
    <col min="5" max="5" width="25.28515625" customWidth="1"/>
    <col min="6" max="6" width="11" customWidth="1"/>
  </cols>
  <sheetData>
    <row r="1" spans="1:6" ht="54.75" customHeight="1" thickBot="1">
      <c r="A1" s="91" t="s">
        <v>0</v>
      </c>
      <c r="B1" s="91"/>
      <c r="C1" s="92" t="s">
        <v>1</v>
      </c>
      <c r="D1" s="92"/>
      <c r="E1" s="92"/>
      <c r="F1" s="92"/>
    </row>
    <row r="2" spans="1:6" ht="15.75" thickTop="1">
      <c r="A2" s="93"/>
      <c r="B2" s="93"/>
      <c r="C2" s="93"/>
      <c r="D2" s="93"/>
      <c r="E2" s="93"/>
      <c r="F2" s="93"/>
    </row>
    <row r="3" spans="1:6">
      <c r="A3" s="55" t="s">
        <v>47</v>
      </c>
      <c r="B3" s="56"/>
      <c r="C3" s="56"/>
      <c r="D3" s="56"/>
      <c r="E3" s="56"/>
      <c r="F3" s="57"/>
    </row>
    <row r="4" spans="1:6">
      <c r="A4" s="83" t="s">
        <v>48</v>
      </c>
      <c r="B4" s="84"/>
      <c r="C4" s="85" t="s">
        <v>138</v>
      </c>
      <c r="D4" s="86"/>
      <c r="E4" s="86"/>
      <c r="F4" s="87"/>
    </row>
    <row r="5" spans="1:6">
      <c r="A5" s="83" t="s">
        <v>50</v>
      </c>
      <c r="B5" s="84"/>
      <c r="C5" s="85" t="s">
        <v>51</v>
      </c>
      <c r="D5" s="86"/>
      <c r="E5" s="86"/>
      <c r="F5" s="87"/>
    </row>
    <row r="6" spans="1:6" ht="39.950000000000003" customHeight="1">
      <c r="A6" s="83" t="s">
        <v>52</v>
      </c>
      <c r="B6" s="84"/>
      <c r="C6" s="88" t="s">
        <v>110</v>
      </c>
      <c r="D6" s="89"/>
      <c r="E6" s="89"/>
      <c r="F6" s="90"/>
    </row>
    <row r="7" spans="1:6">
      <c r="A7" s="70" t="s">
        <v>54</v>
      </c>
      <c r="B7" s="71"/>
      <c r="C7" s="71"/>
      <c r="D7" s="71"/>
      <c r="E7" s="71"/>
      <c r="F7" s="72"/>
    </row>
    <row r="8" spans="1:6">
      <c r="A8" s="73"/>
      <c r="B8" s="74"/>
      <c r="C8" s="1" t="s">
        <v>55</v>
      </c>
      <c r="D8" s="1" t="s">
        <v>56</v>
      </c>
      <c r="E8" s="1" t="s">
        <v>57</v>
      </c>
      <c r="F8" s="1" t="s">
        <v>58</v>
      </c>
    </row>
    <row r="9" spans="1:6">
      <c r="A9" s="73"/>
      <c r="B9" s="74"/>
      <c r="C9" s="2" t="s">
        <v>59</v>
      </c>
      <c r="D9" s="2" t="s">
        <v>59</v>
      </c>
      <c r="E9" s="2" t="s">
        <v>59</v>
      </c>
      <c r="F9" s="2" t="s">
        <v>60</v>
      </c>
    </row>
    <row r="10" spans="1:6">
      <c r="A10" s="75" t="s">
        <v>61</v>
      </c>
      <c r="B10" s="76"/>
      <c r="C10" s="8">
        <v>89996.725974999994</v>
      </c>
      <c r="D10" s="8">
        <v>42242.729464999997</v>
      </c>
      <c r="E10" s="8">
        <v>27790.897829000001</v>
      </c>
      <c r="F10" s="8">
        <v>65.788594110676499</v>
      </c>
    </row>
    <row r="11" spans="1:6">
      <c r="A11" s="75" t="s">
        <v>62</v>
      </c>
      <c r="B11" s="76"/>
      <c r="C11" s="8">
        <v>89996.725974999994</v>
      </c>
      <c r="D11" s="8">
        <v>42242.729464999997</v>
      </c>
      <c r="E11" s="8">
        <v>27790.897829000001</v>
      </c>
      <c r="F11" s="8">
        <v>65.788594110676499</v>
      </c>
    </row>
    <row r="12" spans="1:6">
      <c r="A12" s="55" t="s">
        <v>63</v>
      </c>
      <c r="B12" s="56"/>
      <c r="C12" s="56"/>
      <c r="D12" s="56"/>
      <c r="E12" s="56"/>
      <c r="F12" s="57"/>
    </row>
    <row r="13" spans="1:6">
      <c r="A13" s="77" t="s">
        <v>64</v>
      </c>
      <c r="B13" s="78"/>
      <c r="C13" s="78"/>
      <c r="D13" s="78"/>
      <c r="E13" s="78"/>
      <c r="F13" s="79"/>
    </row>
    <row r="14" spans="1:6">
      <c r="A14" s="80" t="s">
        <v>65</v>
      </c>
      <c r="B14" s="81"/>
      <c r="C14" s="81"/>
      <c r="D14" s="81"/>
      <c r="E14" s="81"/>
      <c r="F14" s="82"/>
    </row>
    <row r="15" spans="1:6">
      <c r="A15" s="70" t="s">
        <v>66</v>
      </c>
      <c r="B15" s="71"/>
      <c r="C15" s="71"/>
      <c r="D15" s="71"/>
      <c r="E15" s="71"/>
      <c r="F15" s="72"/>
    </row>
    <row r="16" spans="1:6">
      <c r="A16" s="39"/>
      <c r="B16" s="40"/>
      <c r="C16" s="40"/>
      <c r="D16" s="40"/>
      <c r="E16" s="40"/>
      <c r="F16" s="41"/>
    </row>
    <row r="17" spans="1:6">
      <c r="A17" s="70" t="s">
        <v>67</v>
      </c>
      <c r="B17" s="71"/>
      <c r="C17" s="71"/>
      <c r="D17" s="71"/>
      <c r="E17" s="71"/>
      <c r="F17" s="72"/>
    </row>
    <row r="18" spans="1:6">
      <c r="A18" s="66" t="s">
        <v>68</v>
      </c>
      <c r="B18" s="67"/>
      <c r="C18" s="68" t="s">
        <v>139</v>
      </c>
      <c r="D18" s="68"/>
      <c r="E18" s="68"/>
      <c r="F18" s="69"/>
    </row>
    <row r="19" spans="1:6">
      <c r="A19" s="60" t="s">
        <v>70</v>
      </c>
      <c r="B19" s="61"/>
      <c r="C19" s="61"/>
      <c r="D19" s="62"/>
      <c r="E19" s="60" t="s">
        <v>71</v>
      </c>
      <c r="F19" s="62"/>
    </row>
    <row r="20" spans="1:6">
      <c r="A20" s="63" t="s">
        <v>72</v>
      </c>
      <c r="B20" s="63" t="s">
        <v>73</v>
      </c>
      <c r="C20" s="63" t="s">
        <v>74</v>
      </c>
      <c r="D20" s="63" t="s">
        <v>75</v>
      </c>
      <c r="E20" s="3" t="s">
        <v>76</v>
      </c>
      <c r="F20" s="4">
        <v>100</v>
      </c>
    </row>
    <row r="21" spans="1:6">
      <c r="A21" s="64"/>
      <c r="B21" s="64"/>
      <c r="C21" s="64"/>
      <c r="D21" s="64"/>
      <c r="E21" s="3" t="s">
        <v>77</v>
      </c>
      <c r="F21" s="4">
        <v>100</v>
      </c>
    </row>
    <row r="22" spans="1:6">
      <c r="A22" s="64"/>
      <c r="B22" s="64"/>
      <c r="C22" s="64"/>
      <c r="D22" s="64"/>
      <c r="E22" s="3" t="s">
        <v>78</v>
      </c>
      <c r="F22" s="4">
        <v>0</v>
      </c>
    </row>
    <row r="23" spans="1:6">
      <c r="A23" s="65"/>
      <c r="B23" s="65"/>
      <c r="C23" s="65"/>
      <c r="D23" s="65"/>
      <c r="E23" s="3" t="s">
        <v>79</v>
      </c>
      <c r="F23" s="4">
        <v>0</v>
      </c>
    </row>
    <row r="24" spans="1:6">
      <c r="A24" s="58" t="s">
        <v>140</v>
      </c>
      <c r="B24" s="58" t="s">
        <v>141</v>
      </c>
      <c r="C24" s="58" t="s">
        <v>114</v>
      </c>
      <c r="D24" s="58" t="s">
        <v>137</v>
      </c>
      <c r="E24" s="3" t="s">
        <v>84</v>
      </c>
      <c r="F24" s="6"/>
    </row>
    <row r="25" spans="1:6">
      <c r="A25" s="59"/>
      <c r="B25" s="59"/>
      <c r="C25" s="59"/>
      <c r="D25" s="59"/>
      <c r="E25" s="3" t="s">
        <v>85</v>
      </c>
      <c r="F25" s="4" t="s">
        <v>86</v>
      </c>
    </row>
    <row r="26" spans="1:6">
      <c r="A26" s="55" t="s">
        <v>95</v>
      </c>
      <c r="B26" s="56"/>
      <c r="C26" s="56"/>
      <c r="D26" s="56"/>
      <c r="E26" s="56"/>
      <c r="F26" s="57"/>
    </row>
    <row r="27" spans="1:6">
      <c r="A27" s="49" t="s">
        <v>142</v>
      </c>
      <c r="B27" s="50"/>
      <c r="C27" s="50"/>
      <c r="D27" s="50"/>
      <c r="E27" s="50"/>
      <c r="F27" s="51"/>
    </row>
    <row r="28" spans="1:6">
      <c r="A28" s="52" t="s">
        <v>140</v>
      </c>
      <c r="B28" s="53"/>
      <c r="C28" s="53"/>
      <c r="D28" s="53"/>
      <c r="E28" s="53"/>
      <c r="F28" s="54"/>
    </row>
    <row r="29" spans="1:6">
      <c r="A29" s="7" t="s">
        <v>97</v>
      </c>
      <c r="B29" s="39"/>
      <c r="C29" s="40"/>
      <c r="D29" s="40"/>
      <c r="E29" s="40"/>
      <c r="F29" s="41"/>
    </row>
    <row r="30" spans="1:6">
      <c r="A30" s="7" t="s">
        <v>98</v>
      </c>
      <c r="B30" s="39"/>
      <c r="C30" s="40"/>
      <c r="D30" s="40"/>
      <c r="E30" s="40"/>
      <c r="F30" s="41"/>
    </row>
    <row r="31" spans="1:6">
      <c r="A31" s="7" t="s">
        <v>99</v>
      </c>
      <c r="B31" s="42" t="s">
        <v>86</v>
      </c>
      <c r="C31" s="43"/>
      <c r="D31" s="43"/>
      <c r="E31" s="43"/>
      <c r="F31" s="44"/>
    </row>
    <row r="32" spans="1:6">
      <c r="A32" s="55" t="s">
        <v>104</v>
      </c>
      <c r="B32" s="56"/>
      <c r="C32" s="56"/>
      <c r="D32" s="56"/>
      <c r="E32" s="56"/>
      <c r="F32" s="57"/>
    </row>
    <row r="33" spans="1:6">
      <c r="A33" s="49" t="s">
        <v>142</v>
      </c>
      <c r="B33" s="50"/>
      <c r="C33" s="50"/>
      <c r="D33" s="50"/>
      <c r="E33" s="50"/>
      <c r="F33" s="51"/>
    </row>
    <row r="34" spans="1:6">
      <c r="A34" s="52" t="s">
        <v>140</v>
      </c>
      <c r="B34" s="53"/>
      <c r="C34" s="53"/>
      <c r="D34" s="53"/>
      <c r="E34" s="53"/>
      <c r="F34" s="54"/>
    </row>
    <row r="35" spans="1:6">
      <c r="A35" s="7" t="s">
        <v>105</v>
      </c>
      <c r="B35" s="39"/>
      <c r="C35" s="40"/>
      <c r="D35" s="40"/>
      <c r="E35" s="40"/>
      <c r="F35" s="41"/>
    </row>
    <row r="36" spans="1:6">
      <c r="A36" s="7" t="s">
        <v>106</v>
      </c>
      <c r="B36" s="39"/>
      <c r="C36" s="40"/>
      <c r="D36" s="40"/>
      <c r="E36" s="40"/>
      <c r="F36" s="41"/>
    </row>
    <row r="37" spans="1:6">
      <c r="A37" s="7" t="s">
        <v>107</v>
      </c>
      <c r="B37" s="42" t="s">
        <v>86</v>
      </c>
      <c r="C37" s="43"/>
      <c r="D37" s="43"/>
      <c r="E37" s="43"/>
      <c r="F37" s="44"/>
    </row>
    <row r="38" spans="1:6">
      <c r="A38" s="45"/>
      <c r="B38" s="46"/>
      <c r="C38" s="46"/>
      <c r="D38" s="46"/>
      <c r="E38" s="46"/>
      <c r="F38" s="47"/>
    </row>
    <row r="39" spans="1:6" ht="54.95" customHeight="1">
      <c r="A39" s="48" t="s">
        <v>108</v>
      </c>
      <c r="B39" s="48"/>
      <c r="C39" s="48"/>
      <c r="D39" s="48"/>
      <c r="E39" s="48"/>
      <c r="F39" s="48"/>
    </row>
  </sheetData>
  <mergeCells count="47">
    <mergeCell ref="A8:B8"/>
    <mergeCell ref="A1:B1"/>
    <mergeCell ref="C1:F1"/>
    <mergeCell ref="A2:F2"/>
    <mergeCell ref="A3:F3"/>
    <mergeCell ref="A4:B4"/>
    <mergeCell ref="C4:F4"/>
    <mergeCell ref="A5:B5"/>
    <mergeCell ref="C5:F5"/>
    <mergeCell ref="A6:B6"/>
    <mergeCell ref="C6:F6"/>
    <mergeCell ref="A7:F7"/>
    <mergeCell ref="A19:D19"/>
    <mergeCell ref="E19:F19"/>
    <mergeCell ref="A9:B9"/>
    <mergeCell ref="A10:B10"/>
    <mergeCell ref="A11:B11"/>
    <mergeCell ref="A12:F12"/>
    <mergeCell ref="A13:F13"/>
    <mergeCell ref="A14:F14"/>
    <mergeCell ref="A15:F15"/>
    <mergeCell ref="A16:F16"/>
    <mergeCell ref="A17:F17"/>
    <mergeCell ref="A18:B18"/>
    <mergeCell ref="C18:F18"/>
    <mergeCell ref="B31:F31"/>
    <mergeCell ref="A20:A23"/>
    <mergeCell ref="B20:B23"/>
    <mergeCell ref="C20:C23"/>
    <mergeCell ref="D20:D23"/>
    <mergeCell ref="A24:A25"/>
    <mergeCell ref="B24:B25"/>
    <mergeCell ref="C24:C25"/>
    <mergeCell ref="D24:D25"/>
    <mergeCell ref="A26:F26"/>
    <mergeCell ref="A27:F27"/>
    <mergeCell ref="A28:F28"/>
    <mergeCell ref="B29:F29"/>
    <mergeCell ref="B30:F30"/>
    <mergeCell ref="A38:F38"/>
    <mergeCell ref="A39:F39"/>
    <mergeCell ref="A32:F32"/>
    <mergeCell ref="A33:F33"/>
    <mergeCell ref="A34:F34"/>
    <mergeCell ref="B35:F35"/>
    <mergeCell ref="B36:F36"/>
    <mergeCell ref="B37:F3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Karen Gutiérrez Hernández</dc:creator>
  <cp:keywords/>
  <dc:description/>
  <cp:lastModifiedBy>Gerardo Marcos Garcia</cp:lastModifiedBy>
  <cp:revision/>
  <dcterms:created xsi:type="dcterms:W3CDTF">2024-06-25T18:25:13Z</dcterms:created>
  <dcterms:modified xsi:type="dcterms:W3CDTF">2024-06-27T02:38:03Z</dcterms:modified>
  <cp:category/>
  <cp:contentStatus/>
</cp:coreProperties>
</file>