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53" sheetId="11" r:id="rId1"/>
    <sheet name="FID 53" sheetId="10"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1" l="1"/>
  <c r="B36" i="11"/>
  <c r="B35" i="11"/>
  <c r="B34" i="11"/>
  <c r="B33" i="11"/>
  <c r="B32" i="11"/>
  <c r="B31" i="11"/>
  <c r="B30" i="11"/>
  <c r="B29" i="11"/>
  <c r="B28" i="11"/>
  <c r="B27" i="11"/>
  <c r="B26" i="11"/>
  <c r="B25" i="11"/>
  <c r="B24" i="11"/>
  <c r="B23" i="11"/>
  <c r="B22" i="11"/>
  <c r="B21" i="11"/>
  <c r="B20" i="11"/>
  <c r="B19" i="11"/>
</calcChain>
</file>

<file path=xl/sharedStrings.xml><?xml version="1.0" encoding="utf-8"?>
<sst xmlns="http://schemas.openxmlformats.org/spreadsheetml/2006/main" count="683" uniqueCount="160">
  <si>
    <t>Informe del avance físico de los Programas Presupuestarios Aprobados en el PEF 2019</t>
  </si>
  <si>
    <t>Período enero - mayo 2019</t>
  </si>
  <si>
    <t>DATOS DEL PROGRAMA PRESUPUESTARIO</t>
  </si>
  <si>
    <t>Programa presupuestario</t>
  </si>
  <si>
    <t>E561 Operación y mantenimiento de las centrales generadoras de energía eléctrica</t>
  </si>
  <si>
    <t>Ramo</t>
  </si>
  <si>
    <t>53 Comisión Federal de Electricidad</t>
  </si>
  <si>
    <t>Enfoques transversales</t>
  </si>
  <si>
    <t>ALINEACIÓN CON LAS DIRECTRICES HACIA EL PLAN NACIONAL DE DESARROLLO 2019 - 2024</t>
  </si>
  <si>
    <t>Directriz</t>
  </si>
  <si>
    <t>3 Desarrollo económico incluyente</t>
  </si>
  <si>
    <t>PRESUPUESTO</t>
  </si>
  <si>
    <t>Meta anual</t>
  </si>
  <si>
    <t>Meta al período</t>
  </si>
  <si>
    <t>Pagado al período</t>
  </si>
  <si>
    <t>Avance %</t>
  </si>
  <si>
    <t>Millones de pesos</t>
  </si>
  <si>
    <t>Al período</t>
  </si>
  <si>
    <t>PRESUPUESTO ORIGINAL</t>
  </si>
  <si>
    <t>PRESUPUESTO MODIFICADO</t>
  </si>
  <si>
    <t>RESULTADOS</t>
  </si>
  <si>
    <t>Unidad Responsable*:</t>
  </si>
  <si>
    <t>UHS-CFE Generación II</t>
  </si>
  <si>
    <t>INDICADORES</t>
  </si>
  <si>
    <t>METAS-AVANCE</t>
  </si>
  <si>
    <t>DENOMINACIÓN</t>
  </si>
  <si>
    <t>MÉTODO DE CÁLCULO</t>
  </si>
  <si>
    <t>UNIDAD DE MEDIDA</t>
  </si>
  <si>
    <t>TIPO-DIMENSIÓN-FRECUENCIA</t>
  </si>
  <si>
    <t>Meta Anual Programada:</t>
  </si>
  <si>
    <t>Meta Anual Ajustada:</t>
  </si>
  <si>
    <t>Meta al Período</t>
  </si>
  <si>
    <t>Meta Ajustada al Período</t>
  </si>
  <si>
    <t>Generación Neta de Energía Eléctrica</t>
  </si>
  <si>
    <t xml:space="preserve">Generación Neta = Generación Bruta -(Servicios propios autoabastecidos  +  Energía perdida en el                transformador principal  +  Energía autoabastecida para                operar como condensador sincrono).    </t>
  </si>
  <si>
    <t xml:space="preserve">MWH </t>
  </si>
  <si>
    <t>Estratégico - Eficacia - Trimestral</t>
  </si>
  <si>
    <t>Realizado al Período:</t>
  </si>
  <si>
    <t>Avance % al Período:</t>
  </si>
  <si>
    <t xml:space="preserve">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</si>
  <si>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</si>
  <si>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</si>
  <si>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</si>
  <si>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UHN-CFE Generación I</t>
  </si>
  <si>
    <t xml:space="preserve">Generación Neta = Generación Bruta -(Servicios propios autoabastecidos  +  Energía perdida en el transformador principal  +                Energía autoabastecida para operar como condensador sincrono).    </t>
  </si>
  <si>
    <t>UIM-CFE Generación VI</t>
  </si>
  <si>
    <t xml:space="preserve">Generación Neta = Generación Bruta -(Servicios propios autoabastecidos  +  Energía perdida en el transformado principal  +  Energía autoabastecida para operar como condensador sincrono).    </t>
  </si>
  <si>
    <t>UIC-CFE Generación IV</t>
  </si>
  <si>
    <t>Justificación de diferencia de avances con respecto a las metas programadas</t>
  </si>
  <si>
    <t>Unidad Responsable: UHS-CFE Generación II</t>
  </si>
  <si>
    <t>Causa:</t>
  </si>
  <si>
    <t>Efecto:</t>
  </si>
  <si>
    <r>
      <t>Otros Motivos:</t>
    </r>
    <r>
      <rPr>
        <sz val="9"/>
        <color rgb="FF000000"/>
        <rFont val="Montserrat"/>
      </rPr>
      <t xml:space="preserve"> </t>
    </r>
  </si>
  <si>
    <t>Unidad Responsable: UHX-CFE Generación III</t>
  </si>
  <si>
    <t>Unidad Responsable: UHN-CFE Generación I</t>
  </si>
  <si>
    <t xml:space="preserve">La Comisión Federal de Electricidad (CFE) a través de su EPS de Generación I, estableció el indicador estratégico "Generación Neta de Energía Eléctrica", acumulado a mayo de 10,767,675.15 MWh, alcanzando un cumplimiento del 98.98% en relación a la meta esperada (10,878,566.901 MWh). Es de destacar que 5 centrales tienen un superávit en conjunto de 904 GWh de generación con respecto a su meta, el cual es aportado por las siguientes centrales: C.H. Fernando Hiriart Balderrama 29%, Región de Generación Termoeléctrica Valle de México 23%, C.H. Luis Donaldo Colosio 20%. C.C.C. El Sáuz 18%, C.H. Plutarco Elías Calles 10%. Las centrales mencionadas anteriormente representan el 36% del total de la generación neta. En contraparte, los centros de trabajo que obtuvieron resultados por debajo de su meta, la C.T. Francisco Pérez Ríos y C.T. Salamanca representan el 92% del déficit total con 630 GWh y 493 GWh respectivamente. Esto originado principalmente a la falla en la U-5 de la C.T. Francisco Pérez Ríos por vibraciones presentadas en las chumaceras del rotor de la Turbina de Alta Presión (TAP) y Turbina de Presión Intermedia (TPI) y la restricción de combustible en las unidades 3 y 4 de la C.T. Salamanca. </t>
  </si>
  <si>
    <t>Con este indicador la Comisión Federal de Electricidad a través de su EPS de Generación I no logró superar la meta establecida de entrega de energía generada.</t>
  </si>
  <si>
    <t xml:space="preserve">Se contemplaba tener generación por parte de la C.T. Salamanca unidades 3 y 4; sin embargo, mantienen restricción de suministro de gas natural desde el mes de enero 2019; misma que se está trabajando en coordinación con el Departamento de Optimización y Gestión de la Energía y la Subgerencia de Generación Termoeléctrica Central para el desarrollo de estrategias que permitan garantizar el suministro de combustibles.   </t>
  </si>
  <si>
    <t>Unidad Responsable: UIM-CFE Generación VI</t>
  </si>
  <si>
    <t>Unidad Responsable: UIC-CFE Generación IV</t>
  </si>
  <si>
    <t>Justificación de ajustes a las metas</t>
  </si>
  <si>
    <t>Tipo de ajuste en la Meta anual:</t>
  </si>
  <si>
    <t>Adecuación presupuestaria</t>
  </si>
  <si>
    <t>Trimestres que presentaron ajustes:</t>
  </si>
  <si>
    <t>2,3 y 4</t>
  </si>
  <si>
    <t>Justificación de ajustes en la Meta anual:</t>
  </si>
  <si>
    <t xml:space="preserve">Optimización del programa de mantenimiento  </t>
  </si>
  <si>
    <t xml:space="preserve">Optimización del Programa de Mantenimiento en las Centrales Generadoras derivado de la autorización presupuestaria 2019  </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</si>
  <si>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</si>
  <si>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E562 Operación, mantenimiento y recarga de la Nucleoeléctrica Laguna Verde</t>
  </si>
  <si>
    <t>TVV-CFE Consolidado</t>
  </si>
  <si>
    <t>NA</t>
  </si>
  <si>
    <t xml:space="preserve">-  - </t>
  </si>
  <si>
    <t>UJB-CFE Corporativo</t>
  </si>
  <si>
    <t>Cumplimiento del programa de entrega de energía</t>
  </si>
  <si>
    <t>Cumplimiento del programa de entrega de Energía=(Energía Eléctrica Real / Energía Eléctrica Proyectada) x 100</t>
  </si>
  <si>
    <t xml:space="preserve">Porcentaje </t>
  </si>
  <si>
    <t>Unidad Responsable: TVV-CFE Consolidado</t>
  </si>
  <si>
    <t>Unidad Responsable: UJB-CFE Corporativo</t>
  </si>
  <si>
    <t>E579 Operación y mantenimiento de la Red Nacional de Transmisión</t>
  </si>
  <si>
    <t>UIW-CFE Transmisión</t>
  </si>
  <si>
    <t>Índice de la duración promedio de interrupciones en la RNT</t>
  </si>
  <si>
    <t>SAIDI=DEMUA/ Usuarios Totales</t>
  </si>
  <si>
    <t xml:space="preserve">Otra-minutos </t>
  </si>
  <si>
    <t>Unidad Responsable: UIW-CFE Transmisión</t>
  </si>
  <si>
    <t>Otros motivos (explicar en el campo de justificación)</t>
  </si>
  <si>
    <t xml:space="preserve">se decidió dejar la misma meta anual 2018 de 2.94  </t>
  </si>
  <si>
    <t>E580 Operación y mantenimiento de la infraestructura del proceso de distribución de energía eléctrica</t>
  </si>
  <si>
    <t>UHI-CFE Distribución</t>
  </si>
  <si>
    <t>Índice de Duración Promedio de Interrupciones en el Sistema (SAIDI)sin eventos</t>
  </si>
  <si>
    <t>SAIDI=TR*UA/UTPRO</t>
  </si>
  <si>
    <t>Unidad Responsable: UHI-CFE Distribución</t>
  </si>
  <si>
    <t>La CFE Distribución estableció el indicador ¿Índice de Duración Promedio de Interrupciones en el Sistema (SAIDI) sin eventos¿, que evalúa la eficacia de la operación y mantenimiento del sistema eléctrico de distribución para identificar medidas correctivas y/o preventivas que reduzcan las interrupciones, mantengan la continuidad del suministro de energía eléctrica y mejoren la calidad del servicio a los usuarios, con una meta programada al mes de mayo de 7.88 minutos, obteniendo un valor real de 6.921, ya que se tomaron acciones con actividades de mantenimiento y mejoras para la reducción de usuarios afectados y el número de interrupciones de las cuales se tienen las siguientes: reemplazo de aislamiento, reemplazo de apartarrayos, poda de árboles en circuitos de media tensión, instalación de equipo EPROSEC, nuevos circuitos de media tensión.</t>
  </si>
  <si>
    <t>Los beneficios económicos y sociales alcanzados con este indicador, contribuye a incrementar la rentabilidad de la empresa debido a que con la disminución del indicador se disminuye la cantidad de interrupciones y por ende la energía dejada de vender, asimismo, con la satisfacción de los clientes por mantener la continuidad del suministro, lo que permitió avanzar en el cumplimiento del objetivo del indicador.</t>
  </si>
  <si>
    <t xml:space="preserve">La meta esperada para el mes de mayo fue de 7.88 (numerador: 343,591,634 y denominador: 43,603,990).  </t>
  </si>
  <si>
    <t>Modificación a indicador</t>
  </si>
  <si>
    <t xml:space="preserve">Se tenían datos preliminares  </t>
  </si>
  <si>
    <t>E581 Comercialización de energía eléctrica y productos asociados</t>
  </si>
  <si>
    <t>UIR-CFE Suministrador de Servicios Básicos</t>
  </si>
  <si>
    <t>Inconformidades por cada mil usuarios</t>
  </si>
  <si>
    <t>(Inconformidades procedentes + Inconformidades improcedentes)/Total de Clientes))por Mil (1000)</t>
  </si>
  <si>
    <t xml:space="preserve">Unidad </t>
  </si>
  <si>
    <t>Unidad Responsable: UIR-CFE Suministrador de Servicios Básicos</t>
  </si>
  <si>
    <t>R582 Seguridad física en las instalaciones de electricidad</t>
  </si>
  <si>
    <t>Seguimiento del Gasto Corriente Autorizado</t>
  </si>
  <si>
    <t>(Presupuesto Ejercido / Presupuesto Autorizado) x 100</t>
  </si>
  <si>
    <t xml:space="preserve">Pesos </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</si>
  <si>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</si>
  <si>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</si>
  <si>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</si>
  <si>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</si>
  <si>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</si>
  <si>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Unidad Responsable: UIH-CFE Generación V</t>
  </si>
  <si>
    <t>4 (Erogaciones para la igualdad entre mujeres y hombres)</t>
  </si>
  <si>
    <t>TVV 
Comisión Federal de Electricidad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</si>
  <si>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</si>
  <si>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</si>
  <si>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</si>
  <si>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</si>
  <si>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</si>
  <si>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</si>
  <si>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</si>
  <si>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</si>
  <si>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</si>
  <si>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CFE Consolidado</t>
  </si>
  <si>
    <t>R53_E561</t>
  </si>
  <si>
    <t>UHN</t>
  </si>
  <si>
    <t>CFE Generación I</t>
  </si>
  <si>
    <t>R53_</t>
  </si>
  <si>
    <t>UHS</t>
  </si>
  <si>
    <t>CFE Generación II</t>
  </si>
  <si>
    <t>UHX</t>
  </si>
  <si>
    <t>CFE Generación III</t>
  </si>
  <si>
    <t>UIC</t>
  </si>
  <si>
    <t>CFE Generación IV</t>
  </si>
  <si>
    <t>UIM</t>
  </si>
  <si>
    <t>CFE Generación VI</t>
  </si>
  <si>
    <t>Operación, mantenimiento y recarga de la Nucleoeléctrica Laguna Verde </t>
  </si>
  <si>
    <t>R53_E562</t>
  </si>
  <si>
    <t>UJB</t>
  </si>
  <si>
    <t>CFE Corporativo</t>
  </si>
  <si>
    <t>Apoyo al desarrollo sustentable de comunidades afectadas por la instalación de la infraestructura eléctrica</t>
  </si>
  <si>
    <t>R53_E578</t>
  </si>
  <si>
    <t>Operación y mantenimiento de la Red Nacional de Transmisión</t>
  </si>
  <si>
    <t>R53_E579</t>
  </si>
  <si>
    <t>UIW</t>
  </si>
  <si>
    <t>CFE Transmisión</t>
  </si>
  <si>
    <t>Operación y mantenimiento de la infraestructura del proceso de distribución de energía eléctrica</t>
  </si>
  <si>
    <t>R53_E580</t>
  </si>
  <si>
    <t>UHI</t>
  </si>
  <si>
    <t>CFE Distribución</t>
  </si>
  <si>
    <t>Comercialización de energía eléctrica y productos asociados</t>
  </si>
  <si>
    <t>R53_E581</t>
  </si>
  <si>
    <t>UIR</t>
  </si>
  <si>
    <t>CFE Suministrador de Servicios Básicos</t>
  </si>
  <si>
    <t>Seguridad física en las instalaciones de electricidad</t>
  </si>
  <si>
    <t>R53_R582</t>
  </si>
  <si>
    <t>Administración de los contratos de producción independiente de energía CFE Generación V</t>
  </si>
  <si>
    <t>R53_R584</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</si>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</sst>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26"/>
      <color theme="1"/>
      <name val="Montserrat"/>
    </font>
    <font>
      <sz val="22"/>
      <color indexed="8"/>
      <name val="Montserrat"/>
    </font>
    <font>
      <sz val="14"/>
      <color theme="1"/>
      <name val="Soberana Sans"/>
      <family val="3"/>
    </font>
    <font>
      <sz val="9"/>
      <color theme="1"/>
      <name val="Soberana Sans Light"/>
      <family val="3"/>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1" fillId="0" borderId="0"/>
    <xf numFmtId="0" fontId="10" fillId="0" borderId="0"/>
    <xf numFmtId="0" fontId="20" fillId="0" borderId="0" applyNumberFormat="0" applyFill="0" applyBorder="0" applyAlignment="0" applyProtection="0"/>
  </cellStyleXfs>
  <cellXfs count="101">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4" fillId="3" borderId="13" xfId="0" applyFont="1" applyFill="1" applyBorder="1" applyAlignment="1">
      <alignment horizontal="right" vertical="top" wrapText="1"/>
    </xf>
    <xf numFmtId="0" fontId="0" fillId="3" borderId="13" xfId="0" applyFill="1" applyBorder="1" applyAlignment="1">
      <alignment vertical="top" wrapText="1"/>
    </xf>
    <xf numFmtId="0" fontId="6" fillId="3" borderId="13" xfId="0" applyFont="1" applyFill="1" applyBorder="1" applyAlignment="1">
      <alignment vertical="top" wrapText="1"/>
    </xf>
    <xf numFmtId="0" fontId="4" fillId="3" borderId="13" xfId="0" applyFont="1" applyFill="1" applyBorder="1" applyAlignment="1">
      <alignment horizontal="right" wrapText="1"/>
    </xf>
    <xf numFmtId="4" fontId="8" fillId="3" borderId="13" xfId="0" applyNumberFormat="1" applyFont="1" applyFill="1" applyBorder="1" applyAlignment="1">
      <alignment horizontal="right"/>
    </xf>
    <xf numFmtId="0" fontId="10" fillId="6" borderId="0" xfId="2" applyFill="1"/>
    <xf numFmtId="0" fontId="10" fillId="0" borderId="0" xfId="2"/>
    <xf numFmtId="0" fontId="10" fillId="6" borderId="0" xfId="2" applyFill="1" applyBorder="1"/>
    <xf numFmtId="0" fontId="10" fillId="6" borderId="0" xfId="2" applyFont="1" applyFill="1" applyBorder="1"/>
    <xf numFmtId="0" fontId="15" fillId="6" borderId="0" xfId="2" applyFont="1" applyFill="1" applyBorder="1" applyAlignment="1">
      <alignment vertical="center"/>
    </xf>
    <xf numFmtId="0" fontId="16" fillId="0" borderId="0" xfId="2" applyFont="1"/>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21" fillId="6" borderId="16" xfId="3" applyFont="1" applyFill="1" applyBorder="1" applyAlignment="1">
      <alignment horizontal="center" vertical="center" wrapText="1"/>
    </xf>
    <xf numFmtId="0" fontId="22" fillId="0" borderId="17" xfId="0" applyFont="1" applyBorder="1" applyAlignment="1">
      <alignment horizontal="left" vertical="center" wrapText="1"/>
    </xf>
    <xf numFmtId="0" fontId="23"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0" xfId="0" applyFont="1"/>
    <xf numFmtId="0" fontId="23" fillId="0" borderId="0" xfId="0" applyFont="1"/>
    <xf numFmtId="0" fontId="21" fillId="6" borderId="22" xfId="3" applyFont="1" applyFill="1" applyBorder="1" applyAlignment="1">
      <alignment horizontal="center"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23" xfId="0" applyFont="1" applyBorder="1" applyAlignment="1">
      <alignment horizontal="left" vertical="center" wrapText="1"/>
    </xf>
    <xf numFmtId="0" fontId="21" fillId="6" borderId="24" xfId="3" applyFont="1" applyFill="1" applyBorder="1" applyAlignment="1">
      <alignment horizontal="center" vertical="center" wrapText="1"/>
    </xf>
    <xf numFmtId="0" fontId="22"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22" fillId="0" borderId="25" xfId="0" applyFont="1" applyBorder="1" applyAlignment="1">
      <alignment horizontal="left" vertical="center" wrapText="1"/>
    </xf>
    <xf numFmtId="0" fontId="21" fillId="6" borderId="19" xfId="3" applyFont="1" applyFill="1" applyBorder="1" applyAlignment="1">
      <alignment horizontal="center" vertical="center" wrapText="1"/>
    </xf>
    <xf numFmtId="0" fontId="22" fillId="0" borderId="20" xfId="0" applyFont="1" applyBorder="1" applyAlignment="1">
      <alignment horizontal="left" vertical="center" wrapText="1"/>
    </xf>
    <xf numFmtId="0" fontId="23" fillId="0" borderId="20" xfId="0" applyFont="1" applyBorder="1" applyAlignment="1">
      <alignment horizontal="center" vertical="center" wrapText="1"/>
    </xf>
    <xf numFmtId="0" fontId="22" fillId="0" borderId="21" xfId="0" applyFont="1" applyBorder="1" applyAlignment="1">
      <alignment horizontal="left" vertical="center" wrapText="1"/>
    </xf>
    <xf numFmtId="0" fontId="12"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7" fillId="6" borderId="15" xfId="2" applyFont="1" applyFill="1" applyBorder="1" applyAlignment="1">
      <alignment horizontal="justify"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4" fillId="6" borderId="0" xfId="2" applyFont="1" applyFill="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7" xfId="0" applyFont="1" applyFill="1" applyBorder="1" applyAlignment="1">
      <alignment horizontal="justify"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6.5703125" style="14" customWidth="1"/>
    <col min="3" max="3" width="43" style="10" customWidth="1"/>
    <col min="4" max="4" width="16.5703125" style="10" customWidth="1"/>
    <col min="5" max="5" width="48.5703125" style="10" customWidth="1"/>
    <col min="6" max="6" width="7.7109375" style="10" customWidth="1"/>
    <col min="7" max="7" width="12.85546875" style="10"/>
    <col min="8" max="8" width="9.140625" style="10" hidden="1" customWidth="1"/>
    <col min="9" max="16384" width="12.85546875" style="10"/>
  </cols>
  <sheetData>
    <row r="1" spans="1:8" ht="56.25" customHeight="1" thickBot="1" x14ac:dyDescent="0.5">
      <c r="A1" s="36" t="s">
        <v>0</v>
      </c>
      <c r="B1" s="36"/>
      <c r="C1" s="36"/>
      <c r="D1" s="36"/>
      <c r="E1" s="37" t="s">
        <v>1</v>
      </c>
      <c r="F1" s="37"/>
      <c r="G1" s="37"/>
      <c r="H1" s="37"/>
    </row>
    <row r="2" spans="1:8" ht="15.75" thickTop="1" x14ac:dyDescent="0.25"/>
    <row r="4" spans="1:8" ht="30.75" customHeight="1" x14ac:dyDescent="0.25"/>
    <row r="10" spans="1:8" ht="15" customHeight="1" x14ac:dyDescent="0.25">
      <c r="A10" s="38" t="s">
        <v>114</v>
      </c>
      <c r="B10" s="38"/>
      <c r="C10" s="38"/>
      <c r="D10" s="38"/>
      <c r="E10" s="38"/>
      <c r="F10" s="38"/>
      <c r="G10" s="38"/>
    </row>
    <row r="11" spans="1:8" ht="15" customHeight="1" x14ac:dyDescent="0.25">
      <c r="A11" s="38"/>
      <c r="B11" s="38"/>
      <c r="C11" s="38"/>
      <c r="D11" s="38"/>
      <c r="E11" s="38"/>
      <c r="F11" s="38"/>
      <c r="G11" s="38"/>
    </row>
    <row r="12" spans="1:8" ht="15" customHeight="1" x14ac:dyDescent="0.25">
      <c r="A12" s="38"/>
      <c r="B12" s="38"/>
      <c r="C12" s="38"/>
      <c r="D12" s="38"/>
      <c r="E12" s="38"/>
      <c r="F12" s="38"/>
      <c r="G12" s="38"/>
    </row>
    <row r="13" spans="1:8" ht="24" customHeight="1" x14ac:dyDescent="0.25">
      <c r="A13" s="38"/>
      <c r="B13" s="38"/>
      <c r="C13" s="38"/>
      <c r="D13" s="38"/>
      <c r="E13" s="38"/>
      <c r="F13" s="38"/>
      <c r="G13" s="38"/>
    </row>
    <row r="16" spans="1:8" ht="75" customHeight="1" thickBot="1" x14ac:dyDescent="0.35">
      <c r="B16" s="39" t="s">
        <v>116</v>
      </c>
      <c r="C16" s="39"/>
      <c r="D16" s="39"/>
      <c r="E16" s="39"/>
    </row>
    <row r="17" spans="2:8" ht="24.75" customHeight="1" thickBot="1" x14ac:dyDescent="0.3">
      <c r="B17" s="40" t="s">
        <v>117</v>
      </c>
      <c r="C17" s="41"/>
      <c r="D17" s="41"/>
      <c r="E17" s="42"/>
    </row>
    <row r="18" spans="2:8" ht="45.75" thickBot="1" x14ac:dyDescent="0.3">
      <c r="B18" s="15" t="s">
        <v>118</v>
      </c>
      <c r="C18" s="16" t="s">
        <v>119</v>
      </c>
      <c r="D18" s="16" t="s">
        <v>120</v>
      </c>
      <c r="E18" s="17" t="s">
        <v>121</v>
      </c>
    </row>
    <row r="19" spans="2:8" ht="30" x14ac:dyDescent="0.3">
      <c r="B19" s="18" t="str">
        <f t="shared" ref="B19:B34" si="0">HYPERLINK("#'"&amp;H19&amp;"'!A1",MID(H19,5,4))</f>
        <v>E561</v>
      </c>
      <c r="C19" s="19" t="s">
        <v>122</v>
      </c>
      <c r="D19" s="20" t="s">
        <v>123</v>
      </c>
      <c r="E19" s="21" t="s">
        <v>124</v>
      </c>
      <c r="F19" s="22"/>
      <c r="G19" s="22"/>
      <c r="H19" s="23" t="s">
        <v>125</v>
      </c>
    </row>
    <row r="20" spans="2:8" ht="15.75" x14ac:dyDescent="0.3">
      <c r="B20" s="24" t="str">
        <f t="shared" si="0"/>
        <v/>
      </c>
      <c r="C20" s="25"/>
      <c r="D20" s="26" t="s">
        <v>126</v>
      </c>
      <c r="E20" s="27" t="s">
        <v>127</v>
      </c>
      <c r="F20" s="22"/>
      <c r="G20" s="22"/>
      <c r="H20" s="23" t="s">
        <v>128</v>
      </c>
    </row>
    <row r="21" spans="2:8" ht="15.75" x14ac:dyDescent="0.3">
      <c r="B21" s="24" t="str">
        <f t="shared" si="0"/>
        <v/>
      </c>
      <c r="C21" s="25"/>
      <c r="D21" s="26" t="s">
        <v>129</v>
      </c>
      <c r="E21" s="27" t="s">
        <v>130</v>
      </c>
      <c r="F21" s="22"/>
      <c r="G21" s="22"/>
      <c r="H21" s="23" t="s">
        <v>128</v>
      </c>
    </row>
    <row r="22" spans="2:8" ht="15.75" x14ac:dyDescent="0.3">
      <c r="B22" s="24" t="str">
        <f t="shared" si="0"/>
        <v/>
      </c>
      <c r="C22" s="25"/>
      <c r="D22" s="26" t="s">
        <v>131</v>
      </c>
      <c r="E22" s="27" t="s">
        <v>132</v>
      </c>
      <c r="F22" s="22"/>
      <c r="G22" s="22"/>
      <c r="H22" s="23" t="s">
        <v>128</v>
      </c>
    </row>
    <row r="23" spans="2:8" ht="15.75" x14ac:dyDescent="0.3">
      <c r="B23" s="24" t="str">
        <f t="shared" si="0"/>
        <v/>
      </c>
      <c r="C23" s="25"/>
      <c r="D23" s="26" t="s">
        <v>133</v>
      </c>
      <c r="E23" s="27" t="s">
        <v>134</v>
      </c>
      <c r="F23" s="22"/>
      <c r="G23" s="22"/>
      <c r="H23" s="23" t="s">
        <v>128</v>
      </c>
    </row>
    <row r="24" spans="2:8" ht="16.5" thickBot="1" x14ac:dyDescent="0.35">
      <c r="B24" s="28" t="str">
        <f t="shared" si="0"/>
        <v/>
      </c>
      <c r="C24" s="29"/>
      <c r="D24" s="30" t="s">
        <v>135</v>
      </c>
      <c r="E24" s="31" t="s">
        <v>136</v>
      </c>
      <c r="F24" s="22"/>
      <c r="G24" s="22"/>
      <c r="H24" s="23" t="s">
        <v>128</v>
      </c>
    </row>
    <row r="25" spans="2:8" ht="30" x14ac:dyDescent="0.3">
      <c r="B25" s="18" t="str">
        <f t="shared" si="0"/>
        <v>E562</v>
      </c>
      <c r="C25" s="19" t="s">
        <v>137</v>
      </c>
      <c r="D25" s="20" t="s">
        <v>123</v>
      </c>
      <c r="E25" s="21" t="s">
        <v>124</v>
      </c>
      <c r="F25" s="22"/>
      <c r="G25" s="22"/>
      <c r="H25" s="23" t="s">
        <v>138</v>
      </c>
    </row>
    <row r="26" spans="2:8" ht="16.5" thickBot="1" x14ac:dyDescent="0.35">
      <c r="B26" s="28" t="str">
        <f t="shared" si="0"/>
        <v/>
      </c>
      <c r="C26" s="29"/>
      <c r="D26" s="30" t="s">
        <v>139</v>
      </c>
      <c r="E26" s="31" t="s">
        <v>140</v>
      </c>
      <c r="F26" s="22"/>
      <c r="G26" s="22"/>
      <c r="H26" s="23" t="s">
        <v>128</v>
      </c>
    </row>
    <row r="27" spans="2:8" ht="45" x14ac:dyDescent="0.3">
      <c r="B27" s="18" t="str">
        <f t="shared" si="0"/>
        <v>E578</v>
      </c>
      <c r="C27" s="19" t="s">
        <v>141</v>
      </c>
      <c r="D27" s="20" t="s">
        <v>123</v>
      </c>
      <c r="E27" s="21" t="s">
        <v>124</v>
      </c>
      <c r="F27" s="22"/>
      <c r="G27" s="22"/>
      <c r="H27" s="23" t="s">
        <v>142</v>
      </c>
    </row>
    <row r="28" spans="2:8" ht="16.5" thickBot="1" x14ac:dyDescent="0.35">
      <c r="B28" s="28" t="str">
        <f t="shared" si="0"/>
        <v/>
      </c>
      <c r="C28" s="29"/>
      <c r="D28" s="30" t="s">
        <v>139</v>
      </c>
      <c r="E28" s="31" t="s">
        <v>140</v>
      </c>
      <c r="F28" s="22"/>
      <c r="G28" s="22"/>
      <c r="H28" s="23" t="s">
        <v>128</v>
      </c>
    </row>
    <row r="29" spans="2:8" ht="30" x14ac:dyDescent="0.3">
      <c r="B29" s="18" t="str">
        <f t="shared" si="0"/>
        <v>E579</v>
      </c>
      <c r="C29" s="19" t="s">
        <v>143</v>
      </c>
      <c r="D29" s="20" t="s">
        <v>123</v>
      </c>
      <c r="E29" s="21" t="s">
        <v>124</v>
      </c>
      <c r="F29" s="22"/>
      <c r="G29" s="22"/>
      <c r="H29" s="23" t="s">
        <v>144</v>
      </c>
    </row>
    <row r="30" spans="2:8" ht="16.5" thickBot="1" x14ac:dyDescent="0.35">
      <c r="B30" s="28" t="str">
        <f t="shared" si="0"/>
        <v/>
      </c>
      <c r="C30" s="29"/>
      <c r="D30" s="30" t="s">
        <v>145</v>
      </c>
      <c r="E30" s="31" t="s">
        <v>146</v>
      </c>
      <c r="F30" s="22"/>
      <c r="G30" s="22"/>
      <c r="H30" s="23" t="s">
        <v>128</v>
      </c>
    </row>
    <row r="31" spans="2:8" ht="45" x14ac:dyDescent="0.3">
      <c r="B31" s="18" t="str">
        <f t="shared" si="0"/>
        <v>E580</v>
      </c>
      <c r="C31" s="19" t="s">
        <v>147</v>
      </c>
      <c r="D31" s="20" t="s">
        <v>123</v>
      </c>
      <c r="E31" s="21" t="s">
        <v>124</v>
      </c>
      <c r="F31" s="22"/>
      <c r="G31" s="22"/>
      <c r="H31" s="23" t="s">
        <v>148</v>
      </c>
    </row>
    <row r="32" spans="2:8" ht="16.5" thickBot="1" x14ac:dyDescent="0.35">
      <c r="B32" s="28" t="str">
        <f t="shared" si="0"/>
        <v/>
      </c>
      <c r="C32" s="29"/>
      <c r="D32" s="30" t="s">
        <v>149</v>
      </c>
      <c r="E32" s="31" t="s">
        <v>150</v>
      </c>
      <c r="F32" s="22"/>
      <c r="G32" s="22"/>
      <c r="H32" s="23" t="s">
        <v>128</v>
      </c>
    </row>
    <row r="33" spans="2:8" ht="30" x14ac:dyDescent="0.3">
      <c r="B33" s="18" t="str">
        <f t="shared" si="0"/>
        <v>E581</v>
      </c>
      <c r="C33" s="19" t="s">
        <v>151</v>
      </c>
      <c r="D33" s="20" t="s">
        <v>123</v>
      </c>
      <c r="E33" s="21" t="s">
        <v>124</v>
      </c>
      <c r="F33" s="22"/>
      <c r="G33" s="22"/>
      <c r="H33" s="23" t="s">
        <v>152</v>
      </c>
    </row>
    <row r="34" spans="2:8" ht="16.5" thickBot="1" x14ac:dyDescent="0.35">
      <c r="B34" s="28" t="str">
        <f t="shared" si="0"/>
        <v/>
      </c>
      <c r="C34" s="29"/>
      <c r="D34" s="30" t="s">
        <v>153</v>
      </c>
      <c r="E34" s="31" t="s">
        <v>154</v>
      </c>
      <c r="F34" s="22"/>
      <c r="G34" s="22"/>
      <c r="H34" s="23" t="s">
        <v>128</v>
      </c>
    </row>
    <row r="35" spans="2:8" ht="30" x14ac:dyDescent="0.3">
      <c r="B35" s="18" t="str">
        <f t="shared" ref="B35:B37" si="1">HYPERLINK("#'"&amp;H35&amp;"'!A1",MID(H35,5,4))</f>
        <v>R582</v>
      </c>
      <c r="C35" s="19" t="s">
        <v>155</v>
      </c>
      <c r="D35" s="20" t="s">
        <v>123</v>
      </c>
      <c r="E35" s="21" t="s">
        <v>124</v>
      </c>
      <c r="F35" s="22"/>
      <c r="G35" s="22"/>
      <c r="H35" s="23" t="s">
        <v>156</v>
      </c>
    </row>
    <row r="36" spans="2:8" ht="16.5" thickBot="1" x14ac:dyDescent="0.35">
      <c r="B36" s="28" t="str">
        <f t="shared" si="1"/>
        <v/>
      </c>
      <c r="C36" s="29"/>
      <c r="D36" s="30" t="s">
        <v>139</v>
      </c>
      <c r="E36" s="31" t="s">
        <v>140</v>
      </c>
      <c r="F36" s="22"/>
      <c r="G36" s="22"/>
      <c r="H36" s="23" t="s">
        <v>128</v>
      </c>
    </row>
    <row r="37" spans="2:8" ht="45.75" thickBot="1" x14ac:dyDescent="0.35">
      <c r="B37" s="32" t="str">
        <f t="shared" si="1"/>
        <v>R584</v>
      </c>
      <c r="C37" s="33" t="s">
        <v>157</v>
      </c>
      <c r="D37" s="34" t="s">
        <v>123</v>
      </c>
      <c r="E37" s="35" t="s">
        <v>124</v>
      </c>
      <c r="F37" s="22"/>
      <c r="G37" s="22"/>
      <c r="H37" s="23" t="s">
        <v>158</v>
      </c>
    </row>
    <row r="38" spans="2:8" x14ac:dyDescent="0.25">
      <c r="B38" s="10"/>
    </row>
    <row r="39" spans="2:8" x14ac:dyDescent="0.25">
      <c r="B39" s="10"/>
    </row>
    <row r="40" spans="2:8" x14ac:dyDescent="0.25">
      <c r="B40" s="10"/>
    </row>
    <row r="41" spans="2:8" x14ac:dyDescent="0.25">
      <c r="B41" s="10"/>
    </row>
    <row r="42" spans="2:8" x14ac:dyDescent="0.25">
      <c r="B42" s="10"/>
    </row>
    <row r="43" spans="2:8" x14ac:dyDescent="0.25">
      <c r="B43" s="10"/>
    </row>
    <row r="44" spans="2:8" x14ac:dyDescent="0.25">
      <c r="B44" s="10"/>
    </row>
    <row r="45" spans="2:8" x14ac:dyDescent="0.25">
      <c r="B45" s="10"/>
    </row>
    <row r="46" spans="2:8" x14ac:dyDescent="0.25">
      <c r="B46" s="10"/>
    </row>
    <row r="47" spans="2:8" x14ac:dyDescent="0.25">
      <c r="B47" s="10"/>
    </row>
    <row r="48" spans="2:8"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11" bestFit="1" customWidth="1"/>
    <col min="3" max="3" width="31.42578125" style="11" customWidth="1"/>
    <col min="4" max="4" width="12.42578125" style="11" customWidth="1"/>
    <col min="5" max="5" width="22" style="11" customWidth="1"/>
    <col min="6" max="6" width="14.28515625" style="11" customWidth="1"/>
    <col min="7" max="16384" width="12.85546875" style="11"/>
  </cols>
  <sheetData>
    <row r="1" spans="1:69" s="10" customFormat="1" ht="56.25" customHeight="1" thickBot="1" x14ac:dyDescent="0.5">
      <c r="A1" s="36" t="s">
        <v>0</v>
      </c>
      <c r="B1" s="36"/>
      <c r="C1" s="36"/>
      <c r="D1" s="36"/>
      <c r="E1" s="37" t="s">
        <v>1</v>
      </c>
      <c r="F1" s="37"/>
      <c r="G1" s="37"/>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8" t="s">
        <v>114</v>
      </c>
      <c r="B10" s="38"/>
      <c r="C10" s="38"/>
      <c r="D10" s="38"/>
      <c r="E10" s="38"/>
      <c r="F10" s="38"/>
      <c r="G10" s="38"/>
    </row>
    <row r="11" spans="1:69" ht="24.75" customHeight="1" x14ac:dyDescent="0.25">
      <c r="A11" s="38"/>
      <c r="B11" s="38"/>
      <c r="C11" s="38"/>
      <c r="D11" s="38"/>
      <c r="E11" s="38"/>
      <c r="F11" s="38"/>
      <c r="G11" s="38"/>
    </row>
    <row r="12" spans="1:69" ht="20.25" customHeight="1" x14ac:dyDescent="0.25">
      <c r="A12" s="38"/>
      <c r="B12" s="38"/>
      <c r="C12" s="38"/>
      <c r="D12" s="38"/>
      <c r="E12" s="38"/>
      <c r="F12" s="38"/>
      <c r="G12" s="38"/>
    </row>
    <row r="13" spans="1:69" ht="24.75" customHeight="1" x14ac:dyDescent="0.25">
      <c r="A13" s="38"/>
      <c r="B13" s="38"/>
      <c r="C13" s="38"/>
      <c r="D13" s="38"/>
      <c r="E13" s="38"/>
      <c r="F13" s="38"/>
      <c r="G13" s="38"/>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43" t="s">
        <v>115</v>
      </c>
      <c r="B16" s="43"/>
      <c r="C16" s="43"/>
      <c r="D16" s="43"/>
      <c r="E16" s="43"/>
      <c r="F16" s="43"/>
      <c r="G16" s="43"/>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D1"/>
    <mergeCell ref="E1:G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09"/>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31.28515625" customWidth="1"/>
    <col min="5" max="5" width="23.42578125" customWidth="1"/>
    <col min="6" max="6" width="13.570312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4</v>
      </c>
      <c r="D4" s="53"/>
      <c r="E4" s="53"/>
      <c r="F4" s="54"/>
    </row>
    <row r="5" spans="1:6" x14ac:dyDescent="0.25">
      <c r="A5" s="50" t="s">
        <v>5</v>
      </c>
      <c r="B5" s="51"/>
      <c r="C5" s="52" t="s">
        <v>6</v>
      </c>
      <c r="D5" s="53"/>
      <c r="E5" s="53"/>
      <c r="F5" s="54"/>
    </row>
    <row r="6" spans="1:6" ht="39.950000000000003" customHeight="1" x14ac:dyDescent="0.25">
      <c r="A6" s="50" t="s">
        <v>7</v>
      </c>
      <c r="B6" s="51"/>
      <c r="C6" s="65" t="s">
        <v>113</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113847.781835</v>
      </c>
      <c r="D13" s="8">
        <v>49466.560228000002</v>
      </c>
      <c r="E13" s="8">
        <v>37245.501949999998</v>
      </c>
      <c r="F13" s="8">
        <v>75.294303420995888</v>
      </c>
    </row>
    <row r="14" spans="1:6" x14ac:dyDescent="0.25">
      <c r="A14" s="63" t="s">
        <v>19</v>
      </c>
      <c r="B14" s="64"/>
      <c r="C14" s="8">
        <v>113847.781835</v>
      </c>
      <c r="D14" s="8">
        <v>49466.560228000002</v>
      </c>
      <c r="E14" s="8">
        <v>37245.501949999998</v>
      </c>
      <c r="F14" s="8">
        <v>75.294303420995888</v>
      </c>
    </row>
    <row r="15" spans="1:6" x14ac:dyDescent="0.25">
      <c r="A15" s="58" t="s">
        <v>20</v>
      </c>
      <c r="B15" s="59"/>
      <c r="C15" s="59"/>
      <c r="D15" s="59"/>
      <c r="E15" s="59"/>
      <c r="F15" s="60"/>
    </row>
    <row r="16" spans="1:6" x14ac:dyDescent="0.25">
      <c r="A16" s="71" t="s">
        <v>21</v>
      </c>
      <c r="B16" s="72"/>
      <c r="C16" s="73" t="s">
        <v>22</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34860920</v>
      </c>
    </row>
    <row r="19" spans="1:6" x14ac:dyDescent="0.25">
      <c r="A19" s="79"/>
      <c r="B19" s="79"/>
      <c r="C19" s="79"/>
      <c r="D19" s="79"/>
      <c r="E19" s="3" t="s">
        <v>30</v>
      </c>
      <c r="F19" s="4">
        <v>30231095.34</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33</v>
      </c>
      <c r="B22" s="81" t="s">
        <v>34</v>
      </c>
      <c r="C22" s="81" t="s">
        <v>35</v>
      </c>
      <c r="D22" s="81" t="s">
        <v>36</v>
      </c>
      <c r="E22" s="3" t="s">
        <v>37</v>
      </c>
      <c r="F22" s="6"/>
    </row>
    <row r="23" spans="1:6" ht="50.1" customHeight="1" x14ac:dyDescent="0.25">
      <c r="A23" s="82"/>
      <c r="B23" s="82"/>
      <c r="C23" s="82"/>
      <c r="D23" s="82"/>
      <c r="E23" s="3" t="s">
        <v>38</v>
      </c>
      <c r="F23" s="4" t="s">
        <v>39</v>
      </c>
    </row>
    <row r="24" spans="1:6" x14ac:dyDescent="0.25">
      <c r="A24" s="71" t="s">
        <v>21</v>
      </c>
      <c r="B24" s="72"/>
      <c r="C24" s="73" t="s">
        <v>40</v>
      </c>
      <c r="D24" s="73"/>
      <c r="E24" s="73"/>
      <c r="F24" s="74"/>
    </row>
    <row r="25" spans="1:6" x14ac:dyDescent="0.25">
      <c r="A25" s="75" t="s">
        <v>23</v>
      </c>
      <c r="B25" s="76"/>
      <c r="C25" s="76"/>
      <c r="D25" s="77"/>
      <c r="E25" s="75" t="s">
        <v>24</v>
      </c>
      <c r="F25" s="77"/>
    </row>
    <row r="26" spans="1:6" x14ac:dyDescent="0.25">
      <c r="A26" s="78" t="s">
        <v>25</v>
      </c>
      <c r="B26" s="78" t="s">
        <v>26</v>
      </c>
      <c r="C26" s="78" t="s">
        <v>27</v>
      </c>
      <c r="D26" s="78" t="s">
        <v>28</v>
      </c>
      <c r="E26" s="3" t="s">
        <v>29</v>
      </c>
      <c r="F26" s="4">
        <v>25649810.640000001</v>
      </c>
    </row>
    <row r="27" spans="1:6" x14ac:dyDescent="0.25">
      <c r="A27" s="79"/>
      <c r="B27" s="79"/>
      <c r="C27" s="79"/>
      <c r="D27" s="79"/>
      <c r="E27" s="3" t="s">
        <v>30</v>
      </c>
      <c r="F27" s="4">
        <v>30148508.260000002</v>
      </c>
    </row>
    <row r="28" spans="1:6" x14ac:dyDescent="0.25">
      <c r="A28" s="79"/>
      <c r="B28" s="79"/>
      <c r="C28" s="79"/>
      <c r="D28" s="79"/>
      <c r="E28" s="3" t="s">
        <v>31</v>
      </c>
      <c r="F28" s="5"/>
    </row>
    <row r="29" spans="1:6" x14ac:dyDescent="0.25">
      <c r="A29" s="80"/>
      <c r="B29" s="80"/>
      <c r="C29" s="80"/>
      <c r="D29" s="80"/>
      <c r="E29" s="3" t="s">
        <v>32</v>
      </c>
      <c r="F29" s="5"/>
    </row>
    <row r="30" spans="1:6" x14ac:dyDescent="0.25">
      <c r="A30" s="81" t="s">
        <v>33</v>
      </c>
      <c r="B30" s="81" t="s">
        <v>41</v>
      </c>
      <c r="C30" s="81" t="s">
        <v>35</v>
      </c>
      <c r="D30" s="81" t="s">
        <v>42</v>
      </c>
      <c r="E30" s="3" t="s">
        <v>37</v>
      </c>
      <c r="F30" s="6"/>
    </row>
    <row r="31" spans="1:6" x14ac:dyDescent="0.25">
      <c r="A31" s="82"/>
      <c r="B31" s="82"/>
      <c r="C31" s="82"/>
      <c r="D31" s="82"/>
      <c r="E31" s="3" t="s">
        <v>38</v>
      </c>
      <c r="F31" s="4" t="s">
        <v>39</v>
      </c>
    </row>
    <row r="32" spans="1:6" x14ac:dyDescent="0.25">
      <c r="A32" s="71" t="s">
        <v>21</v>
      </c>
      <c r="B32" s="72"/>
      <c r="C32" s="73" t="s">
        <v>43</v>
      </c>
      <c r="D32" s="73"/>
      <c r="E32" s="73"/>
      <c r="F32" s="74"/>
    </row>
    <row r="33" spans="1:6" x14ac:dyDescent="0.25">
      <c r="A33" s="75" t="s">
        <v>23</v>
      </c>
      <c r="B33" s="76"/>
      <c r="C33" s="76"/>
      <c r="D33" s="77"/>
      <c r="E33" s="75" t="s">
        <v>24</v>
      </c>
      <c r="F33" s="77"/>
    </row>
    <row r="34" spans="1:6" x14ac:dyDescent="0.25">
      <c r="A34" s="78" t="s">
        <v>25</v>
      </c>
      <c r="B34" s="78" t="s">
        <v>26</v>
      </c>
      <c r="C34" s="78" t="s">
        <v>27</v>
      </c>
      <c r="D34" s="78" t="s">
        <v>28</v>
      </c>
      <c r="E34" s="3" t="s">
        <v>29</v>
      </c>
      <c r="F34" s="4">
        <v>31074752.530000001</v>
      </c>
    </row>
    <row r="35" spans="1:6" x14ac:dyDescent="0.25">
      <c r="A35" s="79"/>
      <c r="B35" s="79"/>
      <c r="C35" s="79"/>
      <c r="D35" s="79"/>
      <c r="E35" s="3" t="s">
        <v>30</v>
      </c>
      <c r="F35" s="4">
        <v>28246399.609999999</v>
      </c>
    </row>
    <row r="36" spans="1:6" x14ac:dyDescent="0.25">
      <c r="A36" s="79"/>
      <c r="B36" s="79"/>
      <c r="C36" s="79"/>
      <c r="D36" s="79"/>
      <c r="E36" s="3" t="s">
        <v>31</v>
      </c>
      <c r="F36" s="5"/>
    </row>
    <row r="37" spans="1:6" x14ac:dyDescent="0.25">
      <c r="A37" s="80"/>
      <c r="B37" s="80"/>
      <c r="C37" s="80"/>
      <c r="D37" s="80"/>
      <c r="E37" s="3" t="s">
        <v>32</v>
      </c>
      <c r="F37" s="5"/>
    </row>
    <row r="38" spans="1:6" x14ac:dyDescent="0.25">
      <c r="A38" s="81" t="s">
        <v>33</v>
      </c>
      <c r="B38" s="81" t="s">
        <v>44</v>
      </c>
      <c r="C38" s="81" t="s">
        <v>35</v>
      </c>
      <c r="D38" s="81" t="s">
        <v>36</v>
      </c>
      <c r="E38" s="3" t="s">
        <v>37</v>
      </c>
      <c r="F38" s="4">
        <v>10767675.15</v>
      </c>
    </row>
    <row r="39" spans="1:6" x14ac:dyDescent="0.25">
      <c r="A39" s="82"/>
      <c r="B39" s="82"/>
      <c r="C39" s="82"/>
      <c r="D39" s="82"/>
      <c r="E39" s="3" t="s">
        <v>38</v>
      </c>
      <c r="F39" s="4" t="s">
        <v>39</v>
      </c>
    </row>
    <row r="40" spans="1:6" x14ac:dyDescent="0.25">
      <c r="A40" s="71" t="s">
        <v>21</v>
      </c>
      <c r="B40" s="72"/>
      <c r="C40" s="73" t="s">
        <v>45</v>
      </c>
      <c r="D40" s="73"/>
      <c r="E40" s="73"/>
      <c r="F40" s="74"/>
    </row>
    <row r="41" spans="1:6" x14ac:dyDescent="0.25">
      <c r="A41" s="75" t="s">
        <v>23</v>
      </c>
      <c r="B41" s="76"/>
      <c r="C41" s="76"/>
      <c r="D41" s="77"/>
      <c r="E41" s="75" t="s">
        <v>24</v>
      </c>
      <c r="F41" s="77"/>
    </row>
    <row r="42" spans="1:6" x14ac:dyDescent="0.25">
      <c r="A42" s="78" t="s">
        <v>25</v>
      </c>
      <c r="B42" s="78" t="s">
        <v>26</v>
      </c>
      <c r="C42" s="78" t="s">
        <v>27</v>
      </c>
      <c r="D42" s="78" t="s">
        <v>28</v>
      </c>
      <c r="E42" s="3" t="s">
        <v>29</v>
      </c>
      <c r="F42" s="4">
        <v>34825692.630000003</v>
      </c>
    </row>
    <row r="43" spans="1:6" x14ac:dyDescent="0.25">
      <c r="A43" s="79"/>
      <c r="B43" s="79"/>
      <c r="C43" s="79"/>
      <c r="D43" s="79"/>
      <c r="E43" s="3" t="s">
        <v>30</v>
      </c>
      <c r="F43" s="4">
        <v>35102103.899999999</v>
      </c>
    </row>
    <row r="44" spans="1:6" x14ac:dyDescent="0.25">
      <c r="A44" s="79"/>
      <c r="B44" s="79"/>
      <c r="C44" s="79"/>
      <c r="D44" s="79"/>
      <c r="E44" s="3" t="s">
        <v>31</v>
      </c>
      <c r="F44" s="5"/>
    </row>
    <row r="45" spans="1:6" x14ac:dyDescent="0.25">
      <c r="A45" s="80"/>
      <c r="B45" s="80"/>
      <c r="C45" s="80"/>
      <c r="D45" s="80"/>
      <c r="E45" s="3" t="s">
        <v>32</v>
      </c>
      <c r="F45" s="5"/>
    </row>
    <row r="46" spans="1:6" x14ac:dyDescent="0.25">
      <c r="A46" s="81" t="s">
        <v>33</v>
      </c>
      <c r="B46" s="81" t="s">
        <v>46</v>
      </c>
      <c r="C46" s="81" t="s">
        <v>35</v>
      </c>
      <c r="D46" s="81" t="s">
        <v>36</v>
      </c>
      <c r="E46" s="3" t="s">
        <v>37</v>
      </c>
      <c r="F46" s="6"/>
    </row>
    <row r="47" spans="1:6" x14ac:dyDescent="0.25">
      <c r="A47" s="82"/>
      <c r="B47" s="82"/>
      <c r="C47" s="82"/>
      <c r="D47" s="82"/>
      <c r="E47" s="3" t="s">
        <v>38</v>
      </c>
      <c r="F47" s="4" t="s">
        <v>39</v>
      </c>
    </row>
    <row r="48" spans="1:6" x14ac:dyDescent="0.25">
      <c r="A48" s="71" t="s">
        <v>21</v>
      </c>
      <c r="B48" s="72"/>
      <c r="C48" s="73" t="s">
        <v>47</v>
      </c>
      <c r="D48" s="73"/>
      <c r="E48" s="73"/>
      <c r="F48" s="74"/>
    </row>
    <row r="49" spans="1:6" x14ac:dyDescent="0.25">
      <c r="A49" s="75" t="s">
        <v>23</v>
      </c>
      <c r="B49" s="76"/>
      <c r="C49" s="76"/>
      <c r="D49" s="77"/>
      <c r="E49" s="75" t="s">
        <v>24</v>
      </c>
      <c r="F49" s="77"/>
    </row>
    <row r="50" spans="1:6" x14ac:dyDescent="0.25">
      <c r="A50" s="78" t="s">
        <v>25</v>
      </c>
      <c r="B50" s="78" t="s">
        <v>26</v>
      </c>
      <c r="C50" s="78" t="s">
        <v>27</v>
      </c>
      <c r="D50" s="78" t="s">
        <v>28</v>
      </c>
      <c r="E50" s="3" t="s">
        <v>29</v>
      </c>
      <c r="F50" s="4">
        <v>35231795.710000001</v>
      </c>
    </row>
    <row r="51" spans="1:6" x14ac:dyDescent="0.25">
      <c r="A51" s="79"/>
      <c r="B51" s="79"/>
      <c r="C51" s="79"/>
      <c r="D51" s="79"/>
      <c r="E51" s="3" t="s">
        <v>30</v>
      </c>
      <c r="F51" s="4">
        <v>33373011.960000001</v>
      </c>
    </row>
    <row r="52" spans="1:6" x14ac:dyDescent="0.25">
      <c r="A52" s="79"/>
      <c r="B52" s="79"/>
      <c r="C52" s="79"/>
      <c r="D52" s="79"/>
      <c r="E52" s="3" t="s">
        <v>31</v>
      </c>
      <c r="F52" s="5"/>
    </row>
    <row r="53" spans="1:6" x14ac:dyDescent="0.25">
      <c r="A53" s="80"/>
      <c r="B53" s="80"/>
      <c r="C53" s="80"/>
      <c r="D53" s="80"/>
      <c r="E53" s="3" t="s">
        <v>32</v>
      </c>
      <c r="F53" s="5"/>
    </row>
    <row r="54" spans="1:6" x14ac:dyDescent="0.25">
      <c r="A54" s="81" t="s">
        <v>33</v>
      </c>
      <c r="B54" s="81" t="s">
        <v>34</v>
      </c>
      <c r="C54" s="81" t="s">
        <v>35</v>
      </c>
      <c r="D54" s="81" t="s">
        <v>36</v>
      </c>
      <c r="E54" s="3" t="s">
        <v>37</v>
      </c>
      <c r="F54" s="6"/>
    </row>
    <row r="55" spans="1:6" x14ac:dyDescent="0.25">
      <c r="A55" s="82"/>
      <c r="B55" s="82"/>
      <c r="C55" s="82"/>
      <c r="D55" s="82"/>
      <c r="E55" s="3" t="s">
        <v>38</v>
      </c>
      <c r="F55" s="4" t="s">
        <v>39</v>
      </c>
    </row>
    <row r="56" spans="1:6" x14ac:dyDescent="0.25">
      <c r="A56" s="47" t="s">
        <v>48</v>
      </c>
      <c r="B56" s="48"/>
      <c r="C56" s="48"/>
      <c r="D56" s="48"/>
      <c r="E56" s="48"/>
      <c r="F56" s="49"/>
    </row>
    <row r="57" spans="1:6" x14ac:dyDescent="0.25">
      <c r="A57" s="92" t="s">
        <v>49</v>
      </c>
      <c r="B57" s="93"/>
      <c r="C57" s="93"/>
      <c r="D57" s="93"/>
      <c r="E57" s="93"/>
      <c r="F57" s="94"/>
    </row>
    <row r="58" spans="1:6" x14ac:dyDescent="0.25">
      <c r="A58" s="83" t="s">
        <v>33</v>
      </c>
      <c r="B58" s="84"/>
      <c r="C58" s="84"/>
      <c r="D58" s="84"/>
      <c r="E58" s="84"/>
      <c r="F58" s="85"/>
    </row>
    <row r="59" spans="1:6" x14ac:dyDescent="0.25">
      <c r="A59" s="7" t="s">
        <v>50</v>
      </c>
      <c r="B59" s="86"/>
      <c r="C59" s="87"/>
      <c r="D59" s="87"/>
      <c r="E59" s="87"/>
      <c r="F59" s="88"/>
    </row>
    <row r="60" spans="1:6" x14ac:dyDescent="0.25">
      <c r="A60" s="7" t="s">
        <v>51</v>
      </c>
      <c r="B60" s="86"/>
      <c r="C60" s="87"/>
      <c r="D60" s="87"/>
      <c r="E60" s="87"/>
      <c r="F60" s="88"/>
    </row>
    <row r="61" spans="1:6" x14ac:dyDescent="0.25">
      <c r="A61" s="7" t="s">
        <v>52</v>
      </c>
      <c r="B61" s="89" t="s">
        <v>39</v>
      </c>
      <c r="C61" s="90"/>
      <c r="D61" s="90"/>
      <c r="E61" s="90"/>
      <c r="F61" s="91"/>
    </row>
    <row r="62" spans="1:6" x14ac:dyDescent="0.25">
      <c r="A62" s="92" t="s">
        <v>53</v>
      </c>
      <c r="B62" s="93"/>
      <c r="C62" s="93"/>
      <c r="D62" s="93"/>
      <c r="E62" s="93"/>
      <c r="F62" s="94"/>
    </row>
    <row r="63" spans="1:6" x14ac:dyDescent="0.25">
      <c r="A63" s="83" t="s">
        <v>33</v>
      </c>
      <c r="B63" s="84"/>
      <c r="C63" s="84"/>
      <c r="D63" s="84"/>
      <c r="E63" s="84"/>
      <c r="F63" s="85"/>
    </row>
    <row r="64" spans="1:6" x14ac:dyDescent="0.25">
      <c r="A64" s="7" t="s">
        <v>50</v>
      </c>
      <c r="B64" s="86"/>
      <c r="C64" s="87"/>
      <c r="D64" s="87"/>
      <c r="E64" s="87"/>
      <c r="F64" s="88"/>
    </row>
    <row r="65" spans="1:6" x14ac:dyDescent="0.25">
      <c r="A65" s="7" t="s">
        <v>51</v>
      </c>
      <c r="B65" s="86"/>
      <c r="C65" s="87"/>
      <c r="D65" s="87"/>
      <c r="E65" s="87"/>
      <c r="F65" s="88"/>
    </row>
    <row r="66" spans="1:6" x14ac:dyDescent="0.25">
      <c r="A66" s="7" t="s">
        <v>52</v>
      </c>
      <c r="B66" s="89" t="s">
        <v>39</v>
      </c>
      <c r="C66" s="90"/>
      <c r="D66" s="90"/>
      <c r="E66" s="90"/>
      <c r="F66" s="91"/>
    </row>
    <row r="67" spans="1:6" x14ac:dyDescent="0.25">
      <c r="A67" s="92" t="s">
        <v>54</v>
      </c>
      <c r="B67" s="93"/>
      <c r="C67" s="93"/>
      <c r="D67" s="93"/>
      <c r="E67" s="93"/>
      <c r="F67" s="94"/>
    </row>
    <row r="68" spans="1:6" x14ac:dyDescent="0.25">
      <c r="A68" s="83" t="s">
        <v>33</v>
      </c>
      <c r="B68" s="84"/>
      <c r="C68" s="84"/>
      <c r="D68" s="84"/>
      <c r="E68" s="84"/>
      <c r="F68" s="85"/>
    </row>
    <row r="69" spans="1:6" ht="120" customHeight="1" x14ac:dyDescent="0.25">
      <c r="A69" s="7" t="s">
        <v>50</v>
      </c>
      <c r="B69" s="89" t="s">
        <v>55</v>
      </c>
      <c r="C69" s="90"/>
      <c r="D69" s="90"/>
      <c r="E69" s="90"/>
      <c r="F69" s="91"/>
    </row>
    <row r="70" spans="1:6" ht="60" customHeight="1" x14ac:dyDescent="0.25">
      <c r="A70" s="7" t="s">
        <v>51</v>
      </c>
      <c r="B70" s="89" t="s">
        <v>56</v>
      </c>
      <c r="C70" s="90"/>
      <c r="D70" s="90"/>
      <c r="E70" s="90"/>
      <c r="F70" s="91"/>
    </row>
    <row r="71" spans="1:6" x14ac:dyDescent="0.25">
      <c r="A71" s="7" t="s">
        <v>52</v>
      </c>
      <c r="B71" s="89" t="s">
        <v>57</v>
      </c>
      <c r="C71" s="90"/>
      <c r="D71" s="90"/>
      <c r="E71" s="90"/>
      <c r="F71" s="91"/>
    </row>
    <row r="72" spans="1:6" x14ac:dyDescent="0.25">
      <c r="A72" s="92" t="s">
        <v>58</v>
      </c>
      <c r="B72" s="93"/>
      <c r="C72" s="93"/>
      <c r="D72" s="93"/>
      <c r="E72" s="93"/>
      <c r="F72" s="94"/>
    </row>
    <row r="73" spans="1:6" x14ac:dyDescent="0.25">
      <c r="A73" s="83" t="s">
        <v>33</v>
      </c>
      <c r="B73" s="84"/>
      <c r="C73" s="84"/>
      <c r="D73" s="84"/>
      <c r="E73" s="84"/>
      <c r="F73" s="85"/>
    </row>
    <row r="74" spans="1:6" x14ac:dyDescent="0.25">
      <c r="A74" s="7" t="s">
        <v>50</v>
      </c>
      <c r="B74" s="86"/>
      <c r="C74" s="87"/>
      <c r="D74" s="87"/>
      <c r="E74" s="87"/>
      <c r="F74" s="88"/>
    </row>
    <row r="75" spans="1:6" x14ac:dyDescent="0.25">
      <c r="A75" s="7" t="s">
        <v>51</v>
      </c>
      <c r="B75" s="86"/>
      <c r="C75" s="87"/>
      <c r="D75" s="87"/>
      <c r="E75" s="87"/>
      <c r="F75" s="88"/>
    </row>
    <row r="76" spans="1:6" x14ac:dyDescent="0.25">
      <c r="A76" s="7" t="s">
        <v>52</v>
      </c>
      <c r="B76" s="89" t="s">
        <v>39</v>
      </c>
      <c r="C76" s="90"/>
      <c r="D76" s="90"/>
      <c r="E76" s="90"/>
      <c r="F76" s="91"/>
    </row>
    <row r="77" spans="1:6" x14ac:dyDescent="0.25">
      <c r="A77" s="92" t="s">
        <v>59</v>
      </c>
      <c r="B77" s="93"/>
      <c r="C77" s="93"/>
      <c r="D77" s="93"/>
      <c r="E77" s="93"/>
      <c r="F77" s="94"/>
    </row>
    <row r="78" spans="1:6" x14ac:dyDescent="0.25">
      <c r="A78" s="83" t="s">
        <v>33</v>
      </c>
      <c r="B78" s="84"/>
      <c r="C78" s="84"/>
      <c r="D78" s="84"/>
      <c r="E78" s="84"/>
      <c r="F78" s="85"/>
    </row>
    <row r="79" spans="1:6" x14ac:dyDescent="0.25">
      <c r="A79" s="7" t="s">
        <v>50</v>
      </c>
      <c r="B79" s="86"/>
      <c r="C79" s="87"/>
      <c r="D79" s="87"/>
      <c r="E79" s="87"/>
      <c r="F79" s="88"/>
    </row>
    <row r="80" spans="1:6" x14ac:dyDescent="0.25">
      <c r="A80" s="7" t="s">
        <v>51</v>
      </c>
      <c r="B80" s="86"/>
      <c r="C80" s="87"/>
      <c r="D80" s="87"/>
      <c r="E80" s="87"/>
      <c r="F80" s="88"/>
    </row>
    <row r="81" spans="1:6" x14ac:dyDescent="0.25">
      <c r="A81" s="7" t="s">
        <v>52</v>
      </c>
      <c r="B81" s="89" t="s">
        <v>39</v>
      </c>
      <c r="C81" s="90"/>
      <c r="D81" s="90"/>
      <c r="E81" s="90"/>
      <c r="F81" s="91"/>
    </row>
    <row r="82" spans="1:6" x14ac:dyDescent="0.25">
      <c r="A82" s="47" t="s">
        <v>60</v>
      </c>
      <c r="B82" s="48"/>
      <c r="C82" s="48"/>
      <c r="D82" s="48"/>
      <c r="E82" s="48"/>
      <c r="F82" s="49"/>
    </row>
    <row r="83" spans="1:6" x14ac:dyDescent="0.25">
      <c r="A83" s="92" t="s">
        <v>49</v>
      </c>
      <c r="B83" s="93"/>
      <c r="C83" s="93"/>
      <c r="D83" s="93"/>
      <c r="E83" s="93"/>
      <c r="F83" s="94"/>
    </row>
    <row r="84" spans="1:6" x14ac:dyDescent="0.25">
      <c r="A84" s="83" t="s">
        <v>33</v>
      </c>
      <c r="B84" s="84"/>
      <c r="C84" s="84"/>
      <c r="D84" s="84"/>
      <c r="E84" s="84"/>
      <c r="F84" s="85"/>
    </row>
    <row r="85" spans="1:6" x14ac:dyDescent="0.25">
      <c r="A85" s="7" t="s">
        <v>61</v>
      </c>
      <c r="B85" s="89" t="s">
        <v>62</v>
      </c>
      <c r="C85" s="90"/>
      <c r="D85" s="90"/>
      <c r="E85" s="90"/>
      <c r="F85" s="91"/>
    </row>
    <row r="86" spans="1:6" ht="60" customHeight="1" x14ac:dyDescent="0.25">
      <c r="A86" s="7" t="s">
        <v>63</v>
      </c>
      <c r="B86" s="89" t="s">
        <v>64</v>
      </c>
      <c r="C86" s="90"/>
      <c r="D86" s="90"/>
      <c r="E86" s="90"/>
      <c r="F86" s="91"/>
    </row>
    <row r="87" spans="1:6" x14ac:dyDescent="0.25">
      <c r="A87" s="7" t="s">
        <v>65</v>
      </c>
      <c r="B87" s="89" t="s">
        <v>66</v>
      </c>
      <c r="C87" s="90"/>
      <c r="D87" s="90"/>
      <c r="E87" s="90"/>
      <c r="F87" s="91"/>
    </row>
    <row r="88" spans="1:6" x14ac:dyDescent="0.25">
      <c r="A88" s="92" t="s">
        <v>53</v>
      </c>
      <c r="B88" s="93"/>
      <c r="C88" s="93"/>
      <c r="D88" s="93"/>
      <c r="E88" s="93"/>
      <c r="F88" s="94"/>
    </row>
    <row r="89" spans="1:6" x14ac:dyDescent="0.25">
      <c r="A89" s="83" t="s">
        <v>33</v>
      </c>
      <c r="B89" s="84"/>
      <c r="C89" s="84"/>
      <c r="D89" s="84"/>
      <c r="E89" s="84"/>
      <c r="F89" s="85"/>
    </row>
    <row r="90" spans="1:6" x14ac:dyDescent="0.25">
      <c r="A90" s="7" t="s">
        <v>61</v>
      </c>
      <c r="B90" s="89" t="s">
        <v>62</v>
      </c>
      <c r="C90" s="90"/>
      <c r="D90" s="90"/>
      <c r="E90" s="90"/>
      <c r="F90" s="91"/>
    </row>
    <row r="91" spans="1:6" ht="60" customHeight="1" x14ac:dyDescent="0.25">
      <c r="A91" s="7" t="s">
        <v>63</v>
      </c>
      <c r="B91" s="89" t="s">
        <v>64</v>
      </c>
      <c r="C91" s="90"/>
      <c r="D91" s="90"/>
      <c r="E91" s="90"/>
      <c r="F91" s="91"/>
    </row>
    <row r="92" spans="1:6" ht="34.5" customHeight="1" x14ac:dyDescent="0.25">
      <c r="A92" s="7" t="s">
        <v>65</v>
      </c>
      <c r="B92" s="89" t="s">
        <v>67</v>
      </c>
      <c r="C92" s="90"/>
      <c r="D92" s="90"/>
      <c r="E92" s="90"/>
      <c r="F92" s="91"/>
    </row>
    <row r="93" spans="1:6" x14ac:dyDescent="0.25">
      <c r="A93" s="92" t="s">
        <v>54</v>
      </c>
      <c r="B93" s="93"/>
      <c r="C93" s="93"/>
      <c r="D93" s="93"/>
      <c r="E93" s="93"/>
      <c r="F93" s="94"/>
    </row>
    <row r="94" spans="1:6" x14ac:dyDescent="0.25">
      <c r="A94" s="83" t="s">
        <v>33</v>
      </c>
      <c r="B94" s="84"/>
      <c r="C94" s="84"/>
      <c r="D94" s="84"/>
      <c r="E94" s="84"/>
      <c r="F94" s="85"/>
    </row>
    <row r="95" spans="1:6" x14ac:dyDescent="0.25">
      <c r="A95" s="7" t="s">
        <v>61</v>
      </c>
      <c r="B95" s="89" t="s">
        <v>62</v>
      </c>
      <c r="C95" s="90"/>
      <c r="D95" s="90"/>
      <c r="E95" s="90"/>
      <c r="F95" s="91"/>
    </row>
    <row r="96" spans="1:6" ht="60" customHeight="1" x14ac:dyDescent="0.25">
      <c r="A96" s="7" t="s">
        <v>63</v>
      </c>
      <c r="B96" s="89" t="s">
        <v>64</v>
      </c>
      <c r="C96" s="90"/>
      <c r="D96" s="90"/>
      <c r="E96" s="90"/>
      <c r="F96" s="91"/>
    </row>
    <row r="97" spans="1:6" x14ac:dyDescent="0.25">
      <c r="A97" s="7" t="s">
        <v>65</v>
      </c>
      <c r="B97" s="89" t="s">
        <v>66</v>
      </c>
      <c r="C97" s="90"/>
      <c r="D97" s="90"/>
      <c r="E97" s="90"/>
      <c r="F97" s="91"/>
    </row>
    <row r="98" spans="1:6" x14ac:dyDescent="0.25">
      <c r="A98" s="92" t="s">
        <v>58</v>
      </c>
      <c r="B98" s="93"/>
      <c r="C98" s="93"/>
      <c r="D98" s="93"/>
      <c r="E98" s="93"/>
      <c r="F98" s="94"/>
    </row>
    <row r="99" spans="1:6" x14ac:dyDescent="0.25">
      <c r="A99" s="83" t="s">
        <v>33</v>
      </c>
      <c r="B99" s="84"/>
      <c r="C99" s="84"/>
      <c r="D99" s="84"/>
      <c r="E99" s="84"/>
      <c r="F99" s="85"/>
    </row>
    <row r="100" spans="1:6" x14ac:dyDescent="0.25">
      <c r="A100" s="7" t="s">
        <v>61</v>
      </c>
      <c r="B100" s="89" t="s">
        <v>62</v>
      </c>
      <c r="C100" s="90"/>
      <c r="D100" s="90"/>
      <c r="E100" s="90"/>
      <c r="F100" s="91"/>
    </row>
    <row r="101" spans="1:6" ht="60" customHeight="1" x14ac:dyDescent="0.25">
      <c r="A101" s="7" t="s">
        <v>63</v>
      </c>
      <c r="B101" s="89" t="s">
        <v>64</v>
      </c>
      <c r="C101" s="90"/>
      <c r="D101" s="90"/>
      <c r="E101" s="90"/>
      <c r="F101" s="91"/>
    </row>
    <row r="102" spans="1:6" x14ac:dyDescent="0.25">
      <c r="A102" s="7" t="s">
        <v>65</v>
      </c>
      <c r="B102" s="89" t="s">
        <v>66</v>
      </c>
      <c r="C102" s="90"/>
      <c r="D102" s="90"/>
      <c r="E102" s="90"/>
      <c r="F102" s="91"/>
    </row>
    <row r="103" spans="1:6" x14ac:dyDescent="0.25">
      <c r="A103" s="92" t="s">
        <v>59</v>
      </c>
      <c r="B103" s="93"/>
      <c r="C103" s="93"/>
      <c r="D103" s="93"/>
      <c r="E103" s="93"/>
      <c r="F103" s="94"/>
    </row>
    <row r="104" spans="1:6" x14ac:dyDescent="0.25">
      <c r="A104" s="83" t="s">
        <v>33</v>
      </c>
      <c r="B104" s="84"/>
      <c r="C104" s="84"/>
      <c r="D104" s="84"/>
      <c r="E104" s="84"/>
      <c r="F104" s="85"/>
    </row>
    <row r="105" spans="1:6" x14ac:dyDescent="0.25">
      <c r="A105" s="7" t="s">
        <v>61</v>
      </c>
      <c r="B105" s="89" t="s">
        <v>62</v>
      </c>
      <c r="C105" s="90"/>
      <c r="D105" s="90"/>
      <c r="E105" s="90"/>
      <c r="F105" s="91"/>
    </row>
    <row r="106" spans="1:6" ht="60" customHeight="1" x14ac:dyDescent="0.25">
      <c r="A106" s="7" t="s">
        <v>63</v>
      </c>
      <c r="B106" s="89" t="s">
        <v>64</v>
      </c>
      <c r="C106" s="90"/>
      <c r="D106" s="90"/>
      <c r="E106" s="90"/>
      <c r="F106" s="91"/>
    </row>
    <row r="107" spans="1:6" x14ac:dyDescent="0.25">
      <c r="A107" s="7" t="s">
        <v>65</v>
      </c>
      <c r="B107" s="89" t="s">
        <v>66</v>
      </c>
      <c r="C107" s="90"/>
      <c r="D107" s="90"/>
      <c r="E107" s="90"/>
      <c r="F107" s="91"/>
    </row>
    <row r="108" spans="1:6" x14ac:dyDescent="0.25">
      <c r="A108" s="95"/>
      <c r="B108" s="96"/>
      <c r="C108" s="96"/>
      <c r="D108" s="96"/>
      <c r="E108" s="96"/>
      <c r="F108" s="97"/>
    </row>
    <row r="109" spans="1:6" ht="59.25" customHeight="1" x14ac:dyDescent="0.25">
      <c r="A109" s="98" t="s">
        <v>68</v>
      </c>
      <c r="B109" s="98"/>
      <c r="C109" s="98"/>
      <c r="D109" s="98"/>
      <c r="E109" s="98"/>
      <c r="F109" s="98"/>
    </row>
  </sheetData>
  <mergeCells count="133">
    <mergeCell ref="B106:F106"/>
    <mergeCell ref="B107:F107"/>
    <mergeCell ref="A108:F108"/>
    <mergeCell ref="A109:F109"/>
    <mergeCell ref="B100:F100"/>
    <mergeCell ref="B101:F101"/>
    <mergeCell ref="B102:F102"/>
    <mergeCell ref="A103:F103"/>
    <mergeCell ref="A104:F104"/>
    <mergeCell ref="B105:F105"/>
    <mergeCell ref="A94:F94"/>
    <mergeCell ref="B95:F95"/>
    <mergeCell ref="B96:F96"/>
    <mergeCell ref="B97:F97"/>
    <mergeCell ref="A98:F98"/>
    <mergeCell ref="A99:F99"/>
    <mergeCell ref="A88:F88"/>
    <mergeCell ref="A89:F89"/>
    <mergeCell ref="B90:F90"/>
    <mergeCell ref="B91:F91"/>
    <mergeCell ref="B92:F92"/>
    <mergeCell ref="A93:F93"/>
    <mergeCell ref="A82:F82"/>
    <mergeCell ref="A83:F83"/>
    <mergeCell ref="A84:F84"/>
    <mergeCell ref="B85:F85"/>
    <mergeCell ref="B86:F86"/>
    <mergeCell ref="B87:F87"/>
    <mergeCell ref="B76:F76"/>
    <mergeCell ref="A77:F77"/>
    <mergeCell ref="A78:F78"/>
    <mergeCell ref="B79:F79"/>
    <mergeCell ref="B80:F80"/>
    <mergeCell ref="B81:F81"/>
    <mergeCell ref="B70:F70"/>
    <mergeCell ref="B71:F71"/>
    <mergeCell ref="A72:F72"/>
    <mergeCell ref="A73:F73"/>
    <mergeCell ref="B74:F74"/>
    <mergeCell ref="B75:F75"/>
    <mergeCell ref="B64:F64"/>
    <mergeCell ref="B65:F65"/>
    <mergeCell ref="B66:F66"/>
    <mergeCell ref="A67:F67"/>
    <mergeCell ref="A68:F68"/>
    <mergeCell ref="B69:F69"/>
    <mergeCell ref="A58:F58"/>
    <mergeCell ref="B59:F59"/>
    <mergeCell ref="B60:F60"/>
    <mergeCell ref="B61:F61"/>
    <mergeCell ref="A62:F62"/>
    <mergeCell ref="A63:F63"/>
    <mergeCell ref="A54:A55"/>
    <mergeCell ref="B54:B55"/>
    <mergeCell ref="C54:C55"/>
    <mergeCell ref="D54:D55"/>
    <mergeCell ref="A56:F56"/>
    <mergeCell ref="A57:F57"/>
    <mergeCell ref="A49:D49"/>
    <mergeCell ref="E49:F49"/>
    <mergeCell ref="A50:A53"/>
    <mergeCell ref="B50:B53"/>
    <mergeCell ref="C50:C53"/>
    <mergeCell ref="D50:D53"/>
    <mergeCell ref="A46:A47"/>
    <mergeCell ref="B46:B47"/>
    <mergeCell ref="C46:C47"/>
    <mergeCell ref="D46:D47"/>
    <mergeCell ref="A48:B48"/>
    <mergeCell ref="C48:F48"/>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B12"/>
    <mergeCell ref="A13:B13"/>
    <mergeCell ref="A14:B14"/>
    <mergeCell ref="A5:B5"/>
    <mergeCell ref="C5:F5"/>
    <mergeCell ref="A6:B6"/>
    <mergeCell ref="C6:F6"/>
    <mergeCell ref="A7:F7"/>
    <mergeCell ref="A8:F8"/>
    <mergeCell ref="A1:B1"/>
    <mergeCell ref="C1:F1"/>
    <mergeCell ref="A2:F2"/>
    <mergeCell ref="A3:F3"/>
    <mergeCell ref="A4:B4"/>
    <mergeCell ref="C4:F4"/>
    <mergeCell ref="A9:F9"/>
    <mergeCell ref="A10:F10"/>
    <mergeCell ref="A11:B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5"/>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69</v>
      </c>
      <c r="D4" s="53"/>
      <c r="E4" s="53"/>
      <c r="F4" s="54"/>
    </row>
    <row r="5" spans="1:6" x14ac:dyDescent="0.25">
      <c r="A5" s="50" t="s">
        <v>5</v>
      </c>
      <c r="B5" s="51"/>
      <c r="C5" s="52" t="s">
        <v>6</v>
      </c>
      <c r="D5" s="53"/>
      <c r="E5" s="53"/>
      <c r="F5" s="54"/>
    </row>
    <row r="6" spans="1:6" ht="39.950000000000003" customHeight="1" x14ac:dyDescent="0.25">
      <c r="A6" s="50" t="s">
        <v>7</v>
      </c>
      <c r="B6" s="51"/>
      <c r="C6" s="65" t="s">
        <v>159</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3363.9938769999999</v>
      </c>
      <c r="D13" s="8">
        <v>1304.957635</v>
      </c>
      <c r="E13" s="8">
        <v>2775.3132230000001</v>
      </c>
      <c r="F13" s="8">
        <v>212.67458410632619</v>
      </c>
    </row>
    <row r="14" spans="1:6" x14ac:dyDescent="0.25">
      <c r="A14" s="63" t="s">
        <v>19</v>
      </c>
      <c r="B14" s="64"/>
      <c r="C14" s="8">
        <v>3363.9938769999999</v>
      </c>
      <c r="D14" s="8">
        <v>1304.957635</v>
      </c>
      <c r="E14" s="8">
        <v>2775.3132230000001</v>
      </c>
      <c r="F14" s="8">
        <v>212.67458410632619</v>
      </c>
    </row>
    <row r="15" spans="1:6" x14ac:dyDescent="0.25">
      <c r="A15" s="58" t="s">
        <v>20</v>
      </c>
      <c r="B15" s="59"/>
      <c r="C15" s="59"/>
      <c r="D15" s="59"/>
      <c r="E15" s="59"/>
      <c r="F15" s="60"/>
    </row>
    <row r="16" spans="1:6" x14ac:dyDescent="0.25">
      <c r="A16" s="71" t="s">
        <v>21</v>
      </c>
      <c r="B16" s="72"/>
      <c r="C16" s="73" t="s">
        <v>70</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5"/>
    </row>
    <row r="19" spans="1:6" x14ac:dyDescent="0.25">
      <c r="A19" s="79"/>
      <c r="B19" s="79"/>
      <c r="C19" s="79"/>
      <c r="D19" s="79"/>
      <c r="E19" s="3" t="s">
        <v>30</v>
      </c>
      <c r="F19" s="5"/>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71</v>
      </c>
      <c r="B22" s="99"/>
      <c r="C22" s="81"/>
      <c r="D22" s="81" t="s">
        <v>72</v>
      </c>
      <c r="E22" s="3" t="s">
        <v>37</v>
      </c>
      <c r="F22" s="6"/>
    </row>
    <row r="23" spans="1:6" ht="50.1" customHeight="1" x14ac:dyDescent="0.25">
      <c r="A23" s="82"/>
      <c r="B23" s="100"/>
      <c r="C23" s="82"/>
      <c r="D23" s="82"/>
      <c r="E23" s="3" t="s">
        <v>38</v>
      </c>
      <c r="F23" s="4" t="s">
        <v>39</v>
      </c>
    </row>
    <row r="24" spans="1:6" x14ac:dyDescent="0.25">
      <c r="A24" s="71" t="s">
        <v>21</v>
      </c>
      <c r="B24" s="72"/>
      <c r="C24" s="73" t="s">
        <v>73</v>
      </c>
      <c r="D24" s="73"/>
      <c r="E24" s="73"/>
      <c r="F24" s="74"/>
    </row>
    <row r="25" spans="1:6" x14ac:dyDescent="0.25">
      <c r="A25" s="75" t="s">
        <v>23</v>
      </c>
      <c r="B25" s="76"/>
      <c r="C25" s="76"/>
      <c r="D25" s="77"/>
      <c r="E25" s="75" t="s">
        <v>24</v>
      </c>
      <c r="F25" s="77"/>
    </row>
    <row r="26" spans="1:6" x14ac:dyDescent="0.25">
      <c r="A26" s="78" t="s">
        <v>25</v>
      </c>
      <c r="B26" s="78" t="s">
        <v>26</v>
      </c>
      <c r="C26" s="78" t="s">
        <v>27</v>
      </c>
      <c r="D26" s="78" t="s">
        <v>28</v>
      </c>
      <c r="E26" s="3" t="s">
        <v>29</v>
      </c>
      <c r="F26" s="4">
        <v>95</v>
      </c>
    </row>
    <row r="27" spans="1:6" x14ac:dyDescent="0.25">
      <c r="A27" s="79"/>
      <c r="B27" s="79"/>
      <c r="C27" s="79"/>
      <c r="D27" s="79"/>
      <c r="E27" s="3" t="s">
        <v>30</v>
      </c>
      <c r="F27" s="4">
        <v>95</v>
      </c>
    </row>
    <row r="28" spans="1:6" x14ac:dyDescent="0.25">
      <c r="A28" s="79"/>
      <c r="B28" s="79"/>
      <c r="C28" s="79"/>
      <c r="D28" s="79"/>
      <c r="E28" s="3" t="s">
        <v>31</v>
      </c>
      <c r="F28" s="5"/>
    </row>
    <row r="29" spans="1:6" x14ac:dyDescent="0.25">
      <c r="A29" s="80"/>
      <c r="B29" s="80"/>
      <c r="C29" s="80"/>
      <c r="D29" s="80"/>
      <c r="E29" s="3" t="s">
        <v>32</v>
      </c>
      <c r="F29" s="5"/>
    </row>
    <row r="30" spans="1:6" x14ac:dyDescent="0.25">
      <c r="A30" s="81" t="s">
        <v>74</v>
      </c>
      <c r="B30" s="81" t="s">
        <v>75</v>
      </c>
      <c r="C30" s="81" t="s">
        <v>76</v>
      </c>
      <c r="D30" s="81" t="s">
        <v>36</v>
      </c>
      <c r="E30" s="3" t="s">
        <v>37</v>
      </c>
      <c r="F30" s="6"/>
    </row>
    <row r="31" spans="1:6" x14ac:dyDescent="0.25">
      <c r="A31" s="82"/>
      <c r="B31" s="82"/>
      <c r="C31" s="82"/>
      <c r="D31" s="82"/>
      <c r="E31" s="3" t="s">
        <v>38</v>
      </c>
      <c r="F31" s="4" t="s">
        <v>39</v>
      </c>
    </row>
    <row r="32" spans="1:6" x14ac:dyDescent="0.25">
      <c r="A32" s="47" t="s">
        <v>48</v>
      </c>
      <c r="B32" s="48"/>
      <c r="C32" s="48"/>
      <c r="D32" s="48"/>
      <c r="E32" s="48"/>
      <c r="F32" s="49"/>
    </row>
    <row r="33" spans="1:6" x14ac:dyDescent="0.25">
      <c r="A33" s="92" t="s">
        <v>77</v>
      </c>
      <c r="B33" s="93"/>
      <c r="C33" s="93"/>
      <c r="D33" s="93"/>
      <c r="E33" s="93"/>
      <c r="F33" s="94"/>
    </row>
    <row r="34" spans="1:6" x14ac:dyDescent="0.25">
      <c r="A34" s="83" t="s">
        <v>71</v>
      </c>
      <c r="B34" s="84"/>
      <c r="C34" s="84"/>
      <c r="D34" s="84"/>
      <c r="E34" s="84"/>
      <c r="F34" s="85"/>
    </row>
    <row r="35" spans="1:6" x14ac:dyDescent="0.25">
      <c r="A35" s="7" t="s">
        <v>50</v>
      </c>
      <c r="B35" s="86"/>
      <c r="C35" s="87"/>
      <c r="D35" s="87"/>
      <c r="E35" s="87"/>
      <c r="F35" s="88"/>
    </row>
    <row r="36" spans="1:6" x14ac:dyDescent="0.25">
      <c r="A36" s="7" t="s">
        <v>51</v>
      </c>
      <c r="B36" s="86"/>
      <c r="C36" s="87"/>
      <c r="D36" s="87"/>
      <c r="E36" s="87"/>
      <c r="F36" s="88"/>
    </row>
    <row r="37" spans="1:6" x14ac:dyDescent="0.25">
      <c r="A37" s="7" t="s">
        <v>52</v>
      </c>
      <c r="B37" s="89" t="s">
        <v>39</v>
      </c>
      <c r="C37" s="90"/>
      <c r="D37" s="90"/>
      <c r="E37" s="90"/>
      <c r="F37" s="91"/>
    </row>
    <row r="38" spans="1:6" x14ac:dyDescent="0.25">
      <c r="A38" s="92" t="s">
        <v>78</v>
      </c>
      <c r="B38" s="93"/>
      <c r="C38" s="93"/>
      <c r="D38" s="93"/>
      <c r="E38" s="93"/>
      <c r="F38" s="94"/>
    </row>
    <row r="39" spans="1:6" x14ac:dyDescent="0.25">
      <c r="A39" s="83" t="s">
        <v>74</v>
      </c>
      <c r="B39" s="84"/>
      <c r="C39" s="84"/>
      <c r="D39" s="84"/>
      <c r="E39" s="84"/>
      <c r="F39" s="85"/>
    </row>
    <row r="40" spans="1:6" x14ac:dyDescent="0.25">
      <c r="A40" s="7" t="s">
        <v>50</v>
      </c>
      <c r="B40" s="86"/>
      <c r="C40" s="87"/>
      <c r="D40" s="87"/>
      <c r="E40" s="87"/>
      <c r="F40" s="88"/>
    </row>
    <row r="41" spans="1:6" x14ac:dyDescent="0.25">
      <c r="A41" s="7" t="s">
        <v>51</v>
      </c>
      <c r="B41" s="86"/>
      <c r="C41" s="87"/>
      <c r="D41" s="87"/>
      <c r="E41" s="87"/>
      <c r="F41" s="88"/>
    </row>
    <row r="42" spans="1:6" x14ac:dyDescent="0.25">
      <c r="A42" s="7" t="s">
        <v>52</v>
      </c>
      <c r="B42" s="89" t="s">
        <v>39</v>
      </c>
      <c r="C42" s="90"/>
      <c r="D42" s="90"/>
      <c r="E42" s="90"/>
      <c r="F42" s="91"/>
    </row>
    <row r="43" spans="1:6" x14ac:dyDescent="0.25">
      <c r="A43" s="47" t="s">
        <v>60</v>
      </c>
      <c r="B43" s="48"/>
      <c r="C43" s="48"/>
      <c r="D43" s="48"/>
      <c r="E43" s="48"/>
      <c r="F43" s="49"/>
    </row>
    <row r="44" spans="1:6" x14ac:dyDescent="0.25">
      <c r="A44" s="92" t="s">
        <v>77</v>
      </c>
      <c r="B44" s="93"/>
      <c r="C44" s="93"/>
      <c r="D44" s="93"/>
      <c r="E44" s="93"/>
      <c r="F44" s="94"/>
    </row>
    <row r="45" spans="1:6" x14ac:dyDescent="0.25">
      <c r="A45" s="83" t="s">
        <v>71</v>
      </c>
      <c r="B45" s="84"/>
      <c r="C45" s="84"/>
      <c r="D45" s="84"/>
      <c r="E45" s="84"/>
      <c r="F45" s="85"/>
    </row>
    <row r="46" spans="1:6" x14ac:dyDescent="0.25">
      <c r="A46" s="7" t="s">
        <v>61</v>
      </c>
      <c r="B46" s="86"/>
      <c r="C46" s="87"/>
      <c r="D46" s="87"/>
      <c r="E46" s="87"/>
      <c r="F46" s="88"/>
    </row>
    <row r="47" spans="1:6" x14ac:dyDescent="0.25">
      <c r="A47" s="7" t="s">
        <v>63</v>
      </c>
      <c r="B47" s="86"/>
      <c r="C47" s="87"/>
      <c r="D47" s="87"/>
      <c r="E47" s="87"/>
      <c r="F47" s="88"/>
    </row>
    <row r="48" spans="1:6" x14ac:dyDescent="0.25">
      <c r="A48" s="7" t="s">
        <v>65</v>
      </c>
      <c r="B48" s="89" t="s">
        <v>39</v>
      </c>
      <c r="C48" s="90"/>
      <c r="D48" s="90"/>
      <c r="E48" s="90"/>
      <c r="F48" s="91"/>
    </row>
    <row r="49" spans="1:6" x14ac:dyDescent="0.25">
      <c r="A49" s="92" t="s">
        <v>78</v>
      </c>
      <c r="B49" s="93"/>
      <c r="C49" s="93"/>
      <c r="D49" s="93"/>
      <c r="E49" s="93"/>
      <c r="F49" s="94"/>
    </row>
    <row r="50" spans="1:6" x14ac:dyDescent="0.25">
      <c r="A50" s="83" t="s">
        <v>74</v>
      </c>
      <c r="B50" s="84"/>
      <c r="C50" s="84"/>
      <c r="D50" s="84"/>
      <c r="E50" s="84"/>
      <c r="F50" s="85"/>
    </row>
    <row r="51" spans="1:6" x14ac:dyDescent="0.25">
      <c r="A51" s="7" t="s">
        <v>61</v>
      </c>
      <c r="B51" s="86"/>
      <c r="C51" s="87"/>
      <c r="D51" s="87"/>
      <c r="E51" s="87"/>
      <c r="F51" s="88"/>
    </row>
    <row r="52" spans="1:6" x14ac:dyDescent="0.25">
      <c r="A52" s="7" t="s">
        <v>63</v>
      </c>
      <c r="B52" s="86"/>
      <c r="C52" s="87"/>
      <c r="D52" s="87"/>
      <c r="E52" s="87"/>
      <c r="F52" s="88"/>
    </row>
    <row r="53" spans="1:6" x14ac:dyDescent="0.25">
      <c r="A53" s="7" t="s">
        <v>65</v>
      </c>
      <c r="B53" s="89" t="s">
        <v>39</v>
      </c>
      <c r="C53" s="90"/>
      <c r="D53" s="90"/>
      <c r="E53" s="90"/>
      <c r="F53" s="91"/>
    </row>
    <row r="54" spans="1:6" x14ac:dyDescent="0.25">
      <c r="A54" s="95"/>
      <c r="B54" s="96"/>
      <c r="C54" s="96"/>
      <c r="D54" s="96"/>
      <c r="E54" s="96"/>
      <c r="F54" s="97"/>
    </row>
    <row r="55" spans="1:6" ht="63" customHeight="1" x14ac:dyDescent="0.25">
      <c r="A55" s="98" t="s">
        <v>68</v>
      </c>
      <c r="B55" s="98"/>
      <c r="C55" s="98"/>
      <c r="D55" s="98"/>
      <c r="E55" s="98"/>
      <c r="F55" s="98"/>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workbookViewId="0">
      <selection sqref="A1:B1"/>
    </sheetView>
  </sheetViews>
  <sheetFormatPr baseColWidth="10" defaultRowHeight="15" x14ac:dyDescent="0.25"/>
  <cols>
    <col min="1" max="1" width="45.7109375" bestFit="1" customWidth="1"/>
    <col min="2" max="2" width="29.28515625" customWidth="1"/>
    <col min="3" max="3" width="19.42578125" customWidth="1"/>
    <col min="4" max="4" width="31.28515625" customWidth="1"/>
    <col min="5" max="5" width="23.42578125" customWidth="1"/>
    <col min="6" max="6" width="10.2851562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79</v>
      </c>
      <c r="D4" s="53"/>
      <c r="E4" s="53"/>
      <c r="F4" s="54"/>
    </row>
    <row r="5" spans="1:6" x14ac:dyDescent="0.25">
      <c r="A5" s="50" t="s">
        <v>5</v>
      </c>
      <c r="B5" s="51"/>
      <c r="C5" s="52" t="s">
        <v>6</v>
      </c>
      <c r="D5" s="53"/>
      <c r="E5" s="53"/>
      <c r="F5" s="54"/>
    </row>
    <row r="6" spans="1:6" ht="39.950000000000003" customHeight="1" x14ac:dyDescent="0.25">
      <c r="A6" s="50" t="s">
        <v>7</v>
      </c>
      <c r="B6" s="51"/>
      <c r="C6" s="65" t="s">
        <v>113</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8215.8818279999996</v>
      </c>
      <c r="D13" s="8">
        <v>3399.5406509999998</v>
      </c>
      <c r="E13" s="8">
        <v>-21705.405159999998</v>
      </c>
      <c r="F13" s="8">
        <v>-638.48052982143906</v>
      </c>
    </row>
    <row r="14" spans="1:6" x14ac:dyDescent="0.25">
      <c r="A14" s="63" t="s">
        <v>19</v>
      </c>
      <c r="B14" s="64"/>
      <c r="C14" s="8">
        <v>8215.8818279999996</v>
      </c>
      <c r="D14" s="8">
        <v>3399.5406509999998</v>
      </c>
      <c r="E14" s="8">
        <v>-21705.405159999998</v>
      </c>
      <c r="F14" s="8">
        <v>-638.48052982143906</v>
      </c>
    </row>
    <row r="15" spans="1:6" x14ac:dyDescent="0.25">
      <c r="A15" s="58" t="s">
        <v>20</v>
      </c>
      <c r="B15" s="59"/>
      <c r="C15" s="59"/>
      <c r="D15" s="59"/>
      <c r="E15" s="59"/>
      <c r="F15" s="60"/>
    </row>
    <row r="16" spans="1:6" x14ac:dyDescent="0.25">
      <c r="A16" s="71" t="s">
        <v>21</v>
      </c>
      <c r="B16" s="72"/>
      <c r="C16" s="73" t="s">
        <v>80</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2.91</v>
      </c>
    </row>
    <row r="19" spans="1:6" x14ac:dyDescent="0.25">
      <c r="A19" s="79"/>
      <c r="B19" s="79"/>
      <c r="C19" s="79"/>
      <c r="D19" s="79"/>
      <c r="E19" s="3" t="s">
        <v>30</v>
      </c>
      <c r="F19" s="4">
        <v>2.94</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81</v>
      </c>
      <c r="B22" s="81" t="s">
        <v>82</v>
      </c>
      <c r="C22" s="81" t="s">
        <v>83</v>
      </c>
      <c r="D22" s="81" t="s">
        <v>42</v>
      </c>
      <c r="E22" s="3" t="s">
        <v>37</v>
      </c>
      <c r="F22" s="6"/>
    </row>
    <row r="23" spans="1:6" ht="50.1" customHeight="1" x14ac:dyDescent="0.25">
      <c r="A23" s="82"/>
      <c r="B23" s="82"/>
      <c r="C23" s="82"/>
      <c r="D23" s="82"/>
      <c r="E23" s="3" t="s">
        <v>38</v>
      </c>
      <c r="F23" s="4" t="s">
        <v>39</v>
      </c>
    </row>
    <row r="24" spans="1:6" x14ac:dyDescent="0.25">
      <c r="A24" s="47" t="s">
        <v>48</v>
      </c>
      <c r="B24" s="48"/>
      <c r="C24" s="48"/>
      <c r="D24" s="48"/>
      <c r="E24" s="48"/>
      <c r="F24" s="49"/>
    </row>
    <row r="25" spans="1:6" x14ac:dyDescent="0.25">
      <c r="A25" s="92" t="s">
        <v>84</v>
      </c>
      <c r="B25" s="93"/>
      <c r="C25" s="93"/>
      <c r="D25" s="93"/>
      <c r="E25" s="93"/>
      <c r="F25" s="94"/>
    </row>
    <row r="26" spans="1:6" x14ac:dyDescent="0.25">
      <c r="A26" s="83" t="s">
        <v>81</v>
      </c>
      <c r="B26" s="84"/>
      <c r="C26" s="84"/>
      <c r="D26" s="84"/>
      <c r="E26" s="84"/>
      <c r="F26" s="85"/>
    </row>
    <row r="27" spans="1:6" x14ac:dyDescent="0.25">
      <c r="A27" s="7" t="s">
        <v>50</v>
      </c>
      <c r="B27" s="86"/>
      <c r="C27" s="87"/>
      <c r="D27" s="87"/>
      <c r="E27" s="87"/>
      <c r="F27" s="88"/>
    </row>
    <row r="28" spans="1:6" x14ac:dyDescent="0.25">
      <c r="A28" s="7" t="s">
        <v>51</v>
      </c>
      <c r="B28" s="86"/>
      <c r="C28" s="87"/>
      <c r="D28" s="87"/>
      <c r="E28" s="87"/>
      <c r="F28" s="88"/>
    </row>
    <row r="29" spans="1:6" x14ac:dyDescent="0.25">
      <c r="A29" s="7" t="s">
        <v>52</v>
      </c>
      <c r="B29" s="89" t="s">
        <v>39</v>
      </c>
      <c r="C29" s="90"/>
      <c r="D29" s="90"/>
      <c r="E29" s="90"/>
      <c r="F29" s="91"/>
    </row>
    <row r="30" spans="1:6" x14ac:dyDescent="0.25">
      <c r="A30" s="47" t="s">
        <v>60</v>
      </c>
      <c r="B30" s="48"/>
      <c r="C30" s="48"/>
      <c r="D30" s="48"/>
      <c r="E30" s="48"/>
      <c r="F30" s="49"/>
    </row>
    <row r="31" spans="1:6" x14ac:dyDescent="0.25">
      <c r="A31" s="92" t="s">
        <v>84</v>
      </c>
      <c r="B31" s="93"/>
      <c r="C31" s="93"/>
      <c r="D31" s="93"/>
      <c r="E31" s="93"/>
      <c r="F31" s="94"/>
    </row>
    <row r="32" spans="1:6" x14ac:dyDescent="0.25">
      <c r="A32" s="83" t="s">
        <v>81</v>
      </c>
      <c r="B32" s="84"/>
      <c r="C32" s="84"/>
      <c r="D32" s="84"/>
      <c r="E32" s="84"/>
      <c r="F32" s="85"/>
    </row>
    <row r="33" spans="1:6" x14ac:dyDescent="0.25">
      <c r="A33" s="7" t="s">
        <v>61</v>
      </c>
      <c r="B33" s="89" t="s">
        <v>85</v>
      </c>
      <c r="C33" s="90"/>
      <c r="D33" s="90"/>
      <c r="E33" s="90"/>
      <c r="F33" s="91"/>
    </row>
    <row r="34" spans="1:6" ht="60" customHeight="1" x14ac:dyDescent="0.25">
      <c r="A34" s="7" t="s">
        <v>63</v>
      </c>
      <c r="B34" s="89" t="s">
        <v>64</v>
      </c>
      <c r="C34" s="90"/>
      <c r="D34" s="90"/>
      <c r="E34" s="90"/>
      <c r="F34" s="91"/>
    </row>
    <row r="35" spans="1:6" x14ac:dyDescent="0.25">
      <c r="A35" s="7" t="s">
        <v>65</v>
      </c>
      <c r="B35" s="89" t="s">
        <v>86</v>
      </c>
      <c r="C35" s="90"/>
      <c r="D35" s="90"/>
      <c r="E35" s="90"/>
      <c r="F35" s="91"/>
    </row>
    <row r="36" spans="1:6" x14ac:dyDescent="0.25">
      <c r="A36" s="95"/>
      <c r="B36" s="96"/>
      <c r="C36" s="96"/>
      <c r="D36" s="96"/>
      <c r="E36" s="96"/>
      <c r="F36" s="97"/>
    </row>
    <row r="37" spans="1:6" ht="59.25" customHeight="1" x14ac:dyDescent="0.25">
      <c r="A37" s="98" t="s">
        <v>68</v>
      </c>
      <c r="B37" s="98"/>
      <c r="C37" s="98"/>
      <c r="D37" s="98"/>
      <c r="E37" s="98"/>
      <c r="F37" s="9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workbookViewId="0">
      <selection sqref="A1:B1"/>
    </sheetView>
  </sheetViews>
  <sheetFormatPr baseColWidth="10" defaultRowHeight="15" x14ac:dyDescent="0.25"/>
  <cols>
    <col min="1" max="1" width="45.7109375" bestFit="1" customWidth="1"/>
    <col min="2" max="2" width="21.28515625" customWidth="1"/>
    <col min="3" max="3" width="22.140625" customWidth="1"/>
    <col min="4" max="4" width="33.85546875" customWidth="1"/>
    <col min="5" max="5" width="26.7109375" customWidth="1"/>
    <col min="6" max="6" width="11.710937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87</v>
      </c>
      <c r="D4" s="53"/>
      <c r="E4" s="53"/>
      <c r="F4" s="54"/>
    </row>
    <row r="5" spans="1:6" x14ac:dyDescent="0.25">
      <c r="A5" s="50" t="s">
        <v>5</v>
      </c>
      <c r="B5" s="51"/>
      <c r="C5" s="52" t="s">
        <v>6</v>
      </c>
      <c r="D5" s="53"/>
      <c r="E5" s="53"/>
      <c r="F5" s="54"/>
    </row>
    <row r="6" spans="1:6" ht="39.950000000000003" customHeight="1" x14ac:dyDescent="0.25">
      <c r="A6" s="50" t="s">
        <v>7</v>
      </c>
      <c r="B6" s="51"/>
      <c r="C6" s="65" t="s">
        <v>113</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30611.381464999999</v>
      </c>
      <c r="D13" s="8">
        <v>12883.226862</v>
      </c>
      <c r="E13" s="8">
        <v>-27181.699804</v>
      </c>
      <c r="F13" s="8">
        <v>-210.98518325540297</v>
      </c>
    </row>
    <row r="14" spans="1:6" x14ac:dyDescent="0.25">
      <c r="A14" s="63" t="s">
        <v>19</v>
      </c>
      <c r="B14" s="64"/>
      <c r="C14" s="8">
        <v>30611.381464999999</v>
      </c>
      <c r="D14" s="8">
        <v>12883.226862</v>
      </c>
      <c r="E14" s="8">
        <v>-27181.699804</v>
      </c>
      <c r="F14" s="8">
        <v>-210.98518325540297</v>
      </c>
    </row>
    <row r="15" spans="1:6" x14ac:dyDescent="0.25">
      <c r="A15" s="58" t="s">
        <v>20</v>
      </c>
      <c r="B15" s="59"/>
      <c r="C15" s="59"/>
      <c r="D15" s="59"/>
      <c r="E15" s="59"/>
      <c r="F15" s="60"/>
    </row>
    <row r="16" spans="1:6" x14ac:dyDescent="0.25">
      <c r="A16" s="71" t="s">
        <v>21</v>
      </c>
      <c r="B16" s="72"/>
      <c r="C16" s="73" t="s">
        <v>88</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26.77</v>
      </c>
    </row>
    <row r="19" spans="1:6" x14ac:dyDescent="0.25">
      <c r="A19" s="79"/>
      <c r="B19" s="79"/>
      <c r="C19" s="79"/>
      <c r="D19" s="79"/>
      <c r="E19" s="3" t="s">
        <v>30</v>
      </c>
      <c r="F19" s="4">
        <v>25.81</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89</v>
      </c>
      <c r="B22" s="81" t="s">
        <v>90</v>
      </c>
      <c r="C22" s="81" t="s">
        <v>83</v>
      </c>
      <c r="D22" s="81" t="s">
        <v>36</v>
      </c>
      <c r="E22" s="3" t="s">
        <v>37</v>
      </c>
      <c r="F22" s="4">
        <v>7.88</v>
      </c>
    </row>
    <row r="23" spans="1:6" ht="50.1" customHeight="1" x14ac:dyDescent="0.25">
      <c r="A23" s="82"/>
      <c r="B23" s="82"/>
      <c r="C23" s="82"/>
      <c r="D23" s="82"/>
      <c r="E23" s="3" t="s">
        <v>38</v>
      </c>
      <c r="F23" s="4" t="s">
        <v>39</v>
      </c>
    </row>
    <row r="24" spans="1:6" x14ac:dyDescent="0.25">
      <c r="A24" s="47" t="s">
        <v>48</v>
      </c>
      <c r="B24" s="48"/>
      <c r="C24" s="48"/>
      <c r="D24" s="48"/>
      <c r="E24" s="48"/>
      <c r="F24" s="49"/>
    </row>
    <row r="25" spans="1:6" x14ac:dyDescent="0.25">
      <c r="A25" s="92" t="s">
        <v>91</v>
      </c>
      <c r="B25" s="93"/>
      <c r="C25" s="93"/>
      <c r="D25" s="93"/>
      <c r="E25" s="93"/>
      <c r="F25" s="94"/>
    </row>
    <row r="26" spans="1:6" x14ac:dyDescent="0.25">
      <c r="A26" s="83" t="s">
        <v>89</v>
      </c>
      <c r="B26" s="84"/>
      <c r="C26" s="84"/>
      <c r="D26" s="84"/>
      <c r="E26" s="84"/>
      <c r="F26" s="85"/>
    </row>
    <row r="27" spans="1:6" ht="82.5" customHeight="1" x14ac:dyDescent="0.25">
      <c r="A27" s="7" t="s">
        <v>50</v>
      </c>
      <c r="B27" s="89" t="s">
        <v>92</v>
      </c>
      <c r="C27" s="90"/>
      <c r="D27" s="90"/>
      <c r="E27" s="90"/>
      <c r="F27" s="91"/>
    </row>
    <row r="28" spans="1:6" ht="60" customHeight="1" x14ac:dyDescent="0.25">
      <c r="A28" s="7" t="s">
        <v>51</v>
      </c>
      <c r="B28" s="89" t="s">
        <v>93</v>
      </c>
      <c r="C28" s="90"/>
      <c r="D28" s="90"/>
      <c r="E28" s="90"/>
      <c r="F28" s="91"/>
    </row>
    <row r="29" spans="1:6" x14ac:dyDescent="0.25">
      <c r="A29" s="7" t="s">
        <v>52</v>
      </c>
      <c r="B29" s="89" t="s">
        <v>94</v>
      </c>
      <c r="C29" s="90"/>
      <c r="D29" s="90"/>
      <c r="E29" s="90"/>
      <c r="F29" s="91"/>
    </row>
    <row r="30" spans="1:6" x14ac:dyDescent="0.25">
      <c r="A30" s="47" t="s">
        <v>60</v>
      </c>
      <c r="B30" s="48"/>
      <c r="C30" s="48"/>
      <c r="D30" s="48"/>
      <c r="E30" s="48"/>
      <c r="F30" s="49"/>
    </row>
    <row r="31" spans="1:6" x14ac:dyDescent="0.25">
      <c r="A31" s="92" t="s">
        <v>91</v>
      </c>
      <c r="B31" s="93"/>
      <c r="C31" s="93"/>
      <c r="D31" s="93"/>
      <c r="E31" s="93"/>
      <c r="F31" s="94"/>
    </row>
    <row r="32" spans="1:6" x14ac:dyDescent="0.25">
      <c r="A32" s="83" t="s">
        <v>89</v>
      </c>
      <c r="B32" s="84"/>
      <c r="C32" s="84"/>
      <c r="D32" s="84"/>
      <c r="E32" s="84"/>
      <c r="F32" s="85"/>
    </row>
    <row r="33" spans="1:6" x14ac:dyDescent="0.25">
      <c r="A33" s="7" t="s">
        <v>61</v>
      </c>
      <c r="B33" s="89" t="s">
        <v>95</v>
      </c>
      <c r="C33" s="90"/>
      <c r="D33" s="90"/>
      <c r="E33" s="90"/>
      <c r="F33" s="91"/>
    </row>
    <row r="34" spans="1:6" ht="60" customHeight="1" x14ac:dyDescent="0.25">
      <c r="A34" s="7" t="s">
        <v>63</v>
      </c>
      <c r="B34" s="89">
        <v>4</v>
      </c>
      <c r="C34" s="90"/>
      <c r="D34" s="90"/>
      <c r="E34" s="90"/>
      <c r="F34" s="91"/>
    </row>
    <row r="35" spans="1:6" x14ac:dyDescent="0.25">
      <c r="A35" s="7" t="s">
        <v>65</v>
      </c>
      <c r="B35" s="89" t="s">
        <v>96</v>
      </c>
      <c r="C35" s="90"/>
      <c r="D35" s="90"/>
      <c r="E35" s="90"/>
      <c r="F35" s="91"/>
    </row>
    <row r="36" spans="1:6" x14ac:dyDescent="0.25">
      <c r="A36" s="95"/>
      <c r="B36" s="96"/>
      <c r="C36" s="96"/>
      <c r="D36" s="96"/>
      <c r="E36" s="96"/>
      <c r="F36" s="97"/>
    </row>
    <row r="37" spans="1:6" ht="72.75" customHeight="1" x14ac:dyDescent="0.25">
      <c r="A37" s="98" t="s">
        <v>68</v>
      </c>
      <c r="B37" s="98"/>
      <c r="C37" s="98"/>
      <c r="D37" s="98"/>
      <c r="E37" s="98"/>
      <c r="F37" s="9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97</v>
      </c>
      <c r="D4" s="53"/>
      <c r="E4" s="53"/>
      <c r="F4" s="54"/>
    </row>
    <row r="5" spans="1:6" x14ac:dyDescent="0.25">
      <c r="A5" s="50" t="s">
        <v>5</v>
      </c>
      <c r="B5" s="51"/>
      <c r="C5" s="52" t="s">
        <v>6</v>
      </c>
      <c r="D5" s="53"/>
      <c r="E5" s="53"/>
      <c r="F5" s="54"/>
    </row>
    <row r="6" spans="1:6" ht="39.950000000000003" customHeight="1" x14ac:dyDescent="0.25">
      <c r="A6" s="50" t="s">
        <v>7</v>
      </c>
      <c r="B6" s="51"/>
      <c r="C6" s="65" t="s">
        <v>113</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30623.670824000001</v>
      </c>
      <c r="D13" s="8">
        <v>12741.062625</v>
      </c>
      <c r="E13" s="8">
        <v>103541.906611</v>
      </c>
      <c r="F13" s="8">
        <v>812.6630380721482</v>
      </c>
    </row>
    <row r="14" spans="1:6" x14ac:dyDescent="0.25">
      <c r="A14" s="63" t="s">
        <v>19</v>
      </c>
      <c r="B14" s="64"/>
      <c r="C14" s="8">
        <v>30623.670824000001</v>
      </c>
      <c r="D14" s="8">
        <v>12741.062625</v>
      </c>
      <c r="E14" s="8">
        <v>103541.906611</v>
      </c>
      <c r="F14" s="8">
        <v>812.6630380721482</v>
      </c>
    </row>
    <row r="15" spans="1:6" x14ac:dyDescent="0.25">
      <c r="A15" s="58" t="s">
        <v>20</v>
      </c>
      <c r="B15" s="59"/>
      <c r="C15" s="59"/>
      <c r="D15" s="59"/>
      <c r="E15" s="59"/>
      <c r="F15" s="60"/>
    </row>
    <row r="16" spans="1:6" x14ac:dyDescent="0.25">
      <c r="A16" s="71" t="s">
        <v>21</v>
      </c>
      <c r="B16" s="72"/>
      <c r="C16" s="73" t="s">
        <v>98</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5.24</v>
      </c>
    </row>
    <row r="19" spans="1:6" x14ac:dyDescent="0.25">
      <c r="A19" s="79"/>
      <c r="B19" s="79"/>
      <c r="C19" s="79"/>
      <c r="D19" s="79"/>
      <c r="E19" s="3" t="s">
        <v>30</v>
      </c>
      <c r="F19" s="4">
        <v>5.24</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99</v>
      </c>
      <c r="B22" s="81" t="s">
        <v>100</v>
      </c>
      <c r="C22" s="81" t="s">
        <v>101</v>
      </c>
      <c r="D22" s="81" t="s">
        <v>36</v>
      </c>
      <c r="E22" s="3" t="s">
        <v>37</v>
      </c>
      <c r="F22" s="6"/>
    </row>
    <row r="23" spans="1:6" ht="50.1" customHeight="1" x14ac:dyDescent="0.25">
      <c r="A23" s="82"/>
      <c r="B23" s="82"/>
      <c r="C23" s="82"/>
      <c r="D23" s="82"/>
      <c r="E23" s="3" t="s">
        <v>38</v>
      </c>
      <c r="F23" s="4" t="s">
        <v>39</v>
      </c>
    </row>
    <row r="24" spans="1:6" x14ac:dyDescent="0.25">
      <c r="A24" s="47" t="s">
        <v>48</v>
      </c>
      <c r="B24" s="48"/>
      <c r="C24" s="48"/>
      <c r="D24" s="48"/>
      <c r="E24" s="48"/>
      <c r="F24" s="49"/>
    </row>
    <row r="25" spans="1:6" x14ac:dyDescent="0.25">
      <c r="A25" s="92" t="s">
        <v>102</v>
      </c>
      <c r="B25" s="93"/>
      <c r="C25" s="93"/>
      <c r="D25" s="93"/>
      <c r="E25" s="93"/>
      <c r="F25" s="94"/>
    </row>
    <row r="26" spans="1:6" x14ac:dyDescent="0.25">
      <c r="A26" s="83" t="s">
        <v>99</v>
      </c>
      <c r="B26" s="84"/>
      <c r="C26" s="84"/>
      <c r="D26" s="84"/>
      <c r="E26" s="84"/>
      <c r="F26" s="85"/>
    </row>
    <row r="27" spans="1:6" x14ac:dyDescent="0.25">
      <c r="A27" s="7" t="s">
        <v>50</v>
      </c>
      <c r="B27" s="86"/>
      <c r="C27" s="87"/>
      <c r="D27" s="87"/>
      <c r="E27" s="87"/>
      <c r="F27" s="88"/>
    </row>
    <row r="28" spans="1:6" x14ac:dyDescent="0.25">
      <c r="A28" s="7" t="s">
        <v>51</v>
      </c>
      <c r="B28" s="86"/>
      <c r="C28" s="87"/>
      <c r="D28" s="87"/>
      <c r="E28" s="87"/>
      <c r="F28" s="88"/>
    </row>
    <row r="29" spans="1:6" x14ac:dyDescent="0.25">
      <c r="A29" s="7" t="s">
        <v>52</v>
      </c>
      <c r="B29" s="89" t="s">
        <v>39</v>
      </c>
      <c r="C29" s="90"/>
      <c r="D29" s="90"/>
      <c r="E29" s="90"/>
      <c r="F29" s="91"/>
    </row>
    <row r="30" spans="1:6" x14ac:dyDescent="0.25">
      <c r="A30" s="47" t="s">
        <v>60</v>
      </c>
      <c r="B30" s="48"/>
      <c r="C30" s="48"/>
      <c r="D30" s="48"/>
      <c r="E30" s="48"/>
      <c r="F30" s="49"/>
    </row>
    <row r="31" spans="1:6" x14ac:dyDescent="0.25">
      <c r="A31" s="92" t="s">
        <v>102</v>
      </c>
      <c r="B31" s="93"/>
      <c r="C31" s="93"/>
      <c r="D31" s="93"/>
      <c r="E31" s="93"/>
      <c r="F31" s="94"/>
    </row>
    <row r="32" spans="1:6" x14ac:dyDescent="0.25">
      <c r="A32" s="83" t="s">
        <v>99</v>
      </c>
      <c r="B32" s="84"/>
      <c r="C32" s="84"/>
      <c r="D32" s="84"/>
      <c r="E32" s="84"/>
      <c r="F32" s="85"/>
    </row>
    <row r="33" spans="1:6" x14ac:dyDescent="0.25">
      <c r="A33" s="7" t="s">
        <v>61</v>
      </c>
      <c r="B33" s="86"/>
      <c r="C33" s="87"/>
      <c r="D33" s="87"/>
      <c r="E33" s="87"/>
      <c r="F33" s="88"/>
    </row>
    <row r="34" spans="1:6" x14ac:dyDescent="0.25">
      <c r="A34" s="7" t="s">
        <v>63</v>
      </c>
      <c r="B34" s="86"/>
      <c r="C34" s="87"/>
      <c r="D34" s="87"/>
      <c r="E34" s="87"/>
      <c r="F34" s="88"/>
    </row>
    <row r="35" spans="1:6" x14ac:dyDescent="0.25">
      <c r="A35" s="7" t="s">
        <v>65</v>
      </c>
      <c r="B35" s="89" t="s">
        <v>39</v>
      </c>
      <c r="C35" s="90"/>
      <c r="D35" s="90"/>
      <c r="E35" s="90"/>
      <c r="F35" s="91"/>
    </row>
    <row r="36" spans="1:6" x14ac:dyDescent="0.25">
      <c r="A36" s="95"/>
      <c r="B36" s="96"/>
      <c r="C36" s="96"/>
      <c r="D36" s="96"/>
      <c r="E36" s="96"/>
      <c r="F36" s="97"/>
    </row>
    <row r="37" spans="1:6" ht="55.5" customHeight="1" x14ac:dyDescent="0.25">
      <c r="A37" s="98" t="s">
        <v>68</v>
      </c>
      <c r="B37" s="98"/>
      <c r="C37" s="98"/>
      <c r="D37" s="98"/>
      <c r="E37" s="98"/>
      <c r="F37" s="9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5"/>
  <sheetViews>
    <sheetView showGridLines="0" workbookViewId="0">
      <selection sqref="A1:B1"/>
    </sheetView>
  </sheetViews>
  <sheetFormatPr baseColWidth="10" defaultRowHeight="15" x14ac:dyDescent="0.25"/>
  <cols>
    <col min="1" max="1" width="39.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x14ac:dyDescent="0.25">
      <c r="A4" s="50" t="s">
        <v>3</v>
      </c>
      <c r="B4" s="51"/>
      <c r="C4" s="52" t="s">
        <v>103</v>
      </c>
      <c r="D4" s="53"/>
      <c r="E4" s="53"/>
      <c r="F4" s="54"/>
    </row>
    <row r="5" spans="1:6" x14ac:dyDescent="0.25">
      <c r="A5" s="50" t="s">
        <v>5</v>
      </c>
      <c r="B5" s="51"/>
      <c r="C5" s="52" t="s">
        <v>6</v>
      </c>
      <c r="D5" s="53"/>
      <c r="E5" s="53"/>
      <c r="F5" s="54"/>
    </row>
    <row r="6" spans="1:6" ht="39.950000000000003" customHeight="1" x14ac:dyDescent="0.25">
      <c r="A6" s="50" t="s">
        <v>7</v>
      </c>
      <c r="B6" s="51"/>
      <c r="C6" s="65" t="s">
        <v>113</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1098.4928729999999</v>
      </c>
      <c r="D13" s="8">
        <v>451.15515900000003</v>
      </c>
      <c r="E13" s="8">
        <v>655.21063100000003</v>
      </c>
      <c r="F13" s="8">
        <v>145.22955527147147</v>
      </c>
    </row>
    <row r="14" spans="1:6" x14ac:dyDescent="0.25">
      <c r="A14" s="63" t="s">
        <v>19</v>
      </c>
      <c r="B14" s="64"/>
      <c r="C14" s="8">
        <v>1098.4928729999999</v>
      </c>
      <c r="D14" s="8">
        <v>451.15515900000003</v>
      </c>
      <c r="E14" s="8">
        <v>655.21063100000003</v>
      </c>
      <c r="F14" s="8">
        <v>145.22955527147147</v>
      </c>
    </row>
    <row r="15" spans="1:6" x14ac:dyDescent="0.25">
      <c r="A15" s="58" t="s">
        <v>20</v>
      </c>
      <c r="B15" s="59"/>
      <c r="C15" s="59"/>
      <c r="D15" s="59"/>
      <c r="E15" s="59"/>
      <c r="F15" s="60"/>
    </row>
    <row r="16" spans="1:6" x14ac:dyDescent="0.25">
      <c r="A16" s="71" t="s">
        <v>21</v>
      </c>
      <c r="B16" s="72"/>
      <c r="C16" s="73" t="s">
        <v>73</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99</v>
      </c>
    </row>
    <row r="19" spans="1:6" x14ac:dyDescent="0.25">
      <c r="A19" s="79"/>
      <c r="B19" s="79"/>
      <c r="C19" s="79"/>
      <c r="D19" s="79"/>
      <c r="E19" s="3" t="s">
        <v>30</v>
      </c>
      <c r="F19" s="4">
        <v>99</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104</v>
      </c>
      <c r="B22" s="81" t="s">
        <v>105</v>
      </c>
      <c r="C22" s="81" t="s">
        <v>106</v>
      </c>
      <c r="D22" s="81" t="s">
        <v>107</v>
      </c>
      <c r="E22" s="3" t="s">
        <v>37</v>
      </c>
      <c r="F22" s="6"/>
    </row>
    <row r="23" spans="1:6" ht="50.1" customHeight="1" x14ac:dyDescent="0.25">
      <c r="A23" s="82"/>
      <c r="B23" s="82"/>
      <c r="C23" s="82"/>
      <c r="D23" s="82"/>
      <c r="E23" s="3" t="s">
        <v>38</v>
      </c>
      <c r="F23" s="4" t="s">
        <v>39</v>
      </c>
    </row>
    <row r="24" spans="1:6" x14ac:dyDescent="0.25">
      <c r="A24" s="71" t="s">
        <v>21</v>
      </c>
      <c r="B24" s="72"/>
      <c r="C24" s="73" t="s">
        <v>70</v>
      </c>
      <c r="D24" s="73"/>
      <c r="E24" s="73"/>
      <c r="F24" s="74"/>
    </row>
    <row r="25" spans="1:6" x14ac:dyDescent="0.25">
      <c r="A25" s="75" t="s">
        <v>23</v>
      </c>
      <c r="B25" s="76"/>
      <c r="C25" s="76"/>
      <c r="D25" s="77"/>
      <c r="E25" s="75" t="s">
        <v>24</v>
      </c>
      <c r="F25" s="77"/>
    </row>
    <row r="26" spans="1:6" x14ac:dyDescent="0.25">
      <c r="A26" s="78" t="s">
        <v>25</v>
      </c>
      <c r="B26" s="78" t="s">
        <v>26</v>
      </c>
      <c r="C26" s="78" t="s">
        <v>27</v>
      </c>
      <c r="D26" s="78" t="s">
        <v>28</v>
      </c>
      <c r="E26" s="3" t="s">
        <v>29</v>
      </c>
      <c r="F26" s="5"/>
    </row>
    <row r="27" spans="1:6" x14ac:dyDescent="0.25">
      <c r="A27" s="79"/>
      <c r="B27" s="79"/>
      <c r="C27" s="79"/>
      <c r="D27" s="79"/>
      <c r="E27" s="3" t="s">
        <v>30</v>
      </c>
      <c r="F27" s="5"/>
    </row>
    <row r="28" spans="1:6" x14ac:dyDescent="0.25">
      <c r="A28" s="79"/>
      <c r="B28" s="79"/>
      <c r="C28" s="79"/>
      <c r="D28" s="79"/>
      <c r="E28" s="3" t="s">
        <v>31</v>
      </c>
      <c r="F28" s="5"/>
    </row>
    <row r="29" spans="1:6" x14ac:dyDescent="0.25">
      <c r="A29" s="80"/>
      <c r="B29" s="80"/>
      <c r="C29" s="80"/>
      <c r="D29" s="80"/>
      <c r="E29" s="3" t="s">
        <v>32</v>
      </c>
      <c r="F29" s="5"/>
    </row>
    <row r="30" spans="1:6" x14ac:dyDescent="0.25">
      <c r="A30" s="81" t="s">
        <v>71</v>
      </c>
      <c r="B30" s="99"/>
      <c r="C30" s="81"/>
      <c r="D30" s="81" t="s">
        <v>72</v>
      </c>
      <c r="E30" s="3" t="s">
        <v>37</v>
      </c>
      <c r="F30" s="6"/>
    </row>
    <row r="31" spans="1:6" x14ac:dyDescent="0.25">
      <c r="A31" s="82"/>
      <c r="B31" s="100"/>
      <c r="C31" s="82"/>
      <c r="D31" s="82"/>
      <c r="E31" s="3" t="s">
        <v>38</v>
      </c>
      <c r="F31" s="4" t="s">
        <v>39</v>
      </c>
    </row>
    <row r="32" spans="1:6" x14ac:dyDescent="0.25">
      <c r="A32" s="47" t="s">
        <v>48</v>
      </c>
      <c r="B32" s="48"/>
      <c r="C32" s="48"/>
      <c r="D32" s="48"/>
      <c r="E32" s="48"/>
      <c r="F32" s="49"/>
    </row>
    <row r="33" spans="1:6" x14ac:dyDescent="0.25">
      <c r="A33" s="92" t="s">
        <v>78</v>
      </c>
      <c r="B33" s="93"/>
      <c r="C33" s="93"/>
      <c r="D33" s="93"/>
      <c r="E33" s="93"/>
      <c r="F33" s="94"/>
    </row>
    <row r="34" spans="1:6" x14ac:dyDescent="0.25">
      <c r="A34" s="83" t="s">
        <v>104</v>
      </c>
      <c r="B34" s="84"/>
      <c r="C34" s="84"/>
      <c r="D34" s="84"/>
      <c r="E34" s="84"/>
      <c r="F34" s="85"/>
    </row>
    <row r="35" spans="1:6" x14ac:dyDescent="0.25">
      <c r="A35" s="7" t="s">
        <v>50</v>
      </c>
      <c r="B35" s="86"/>
      <c r="C35" s="87"/>
      <c r="D35" s="87"/>
      <c r="E35" s="87"/>
      <c r="F35" s="88"/>
    </row>
    <row r="36" spans="1:6" x14ac:dyDescent="0.25">
      <c r="A36" s="7" t="s">
        <v>51</v>
      </c>
      <c r="B36" s="86"/>
      <c r="C36" s="87"/>
      <c r="D36" s="87"/>
      <c r="E36" s="87"/>
      <c r="F36" s="88"/>
    </row>
    <row r="37" spans="1:6" x14ac:dyDescent="0.25">
      <c r="A37" s="7" t="s">
        <v>52</v>
      </c>
      <c r="B37" s="89" t="s">
        <v>39</v>
      </c>
      <c r="C37" s="90"/>
      <c r="D37" s="90"/>
      <c r="E37" s="90"/>
      <c r="F37" s="91"/>
    </row>
    <row r="38" spans="1:6" x14ac:dyDescent="0.25">
      <c r="A38" s="92" t="s">
        <v>77</v>
      </c>
      <c r="B38" s="93"/>
      <c r="C38" s="93"/>
      <c r="D38" s="93"/>
      <c r="E38" s="93"/>
      <c r="F38" s="94"/>
    </row>
    <row r="39" spans="1:6" x14ac:dyDescent="0.25">
      <c r="A39" s="83" t="s">
        <v>71</v>
      </c>
      <c r="B39" s="84"/>
      <c r="C39" s="84"/>
      <c r="D39" s="84"/>
      <c r="E39" s="84"/>
      <c r="F39" s="85"/>
    </row>
    <row r="40" spans="1:6" x14ac:dyDescent="0.25">
      <c r="A40" s="7" t="s">
        <v>50</v>
      </c>
      <c r="B40" s="86"/>
      <c r="C40" s="87"/>
      <c r="D40" s="87"/>
      <c r="E40" s="87"/>
      <c r="F40" s="88"/>
    </row>
    <row r="41" spans="1:6" x14ac:dyDescent="0.25">
      <c r="A41" s="7" t="s">
        <v>51</v>
      </c>
      <c r="B41" s="86"/>
      <c r="C41" s="87"/>
      <c r="D41" s="87"/>
      <c r="E41" s="87"/>
      <c r="F41" s="88"/>
    </row>
    <row r="42" spans="1:6" x14ac:dyDescent="0.25">
      <c r="A42" s="7" t="s">
        <v>52</v>
      </c>
      <c r="B42" s="89" t="s">
        <v>39</v>
      </c>
      <c r="C42" s="90"/>
      <c r="D42" s="90"/>
      <c r="E42" s="90"/>
      <c r="F42" s="91"/>
    </row>
    <row r="43" spans="1:6" x14ac:dyDescent="0.25">
      <c r="A43" s="47" t="s">
        <v>60</v>
      </c>
      <c r="B43" s="48"/>
      <c r="C43" s="48"/>
      <c r="D43" s="48"/>
      <c r="E43" s="48"/>
      <c r="F43" s="49"/>
    </row>
    <row r="44" spans="1:6" x14ac:dyDescent="0.25">
      <c r="A44" s="92" t="s">
        <v>78</v>
      </c>
      <c r="B44" s="93"/>
      <c r="C44" s="93"/>
      <c r="D44" s="93"/>
      <c r="E44" s="93"/>
      <c r="F44" s="94"/>
    </row>
    <row r="45" spans="1:6" x14ac:dyDescent="0.25">
      <c r="A45" s="83" t="s">
        <v>104</v>
      </c>
      <c r="B45" s="84"/>
      <c r="C45" s="84"/>
      <c r="D45" s="84"/>
      <c r="E45" s="84"/>
      <c r="F45" s="85"/>
    </row>
    <row r="46" spans="1:6" x14ac:dyDescent="0.25">
      <c r="A46" s="7" t="s">
        <v>61</v>
      </c>
      <c r="B46" s="86"/>
      <c r="C46" s="87"/>
      <c r="D46" s="87"/>
      <c r="E46" s="87"/>
      <c r="F46" s="88"/>
    </row>
    <row r="47" spans="1:6" x14ac:dyDescent="0.25">
      <c r="A47" s="7" t="s">
        <v>63</v>
      </c>
      <c r="B47" s="86"/>
      <c r="C47" s="87"/>
      <c r="D47" s="87"/>
      <c r="E47" s="87"/>
      <c r="F47" s="88"/>
    </row>
    <row r="48" spans="1:6" x14ac:dyDescent="0.25">
      <c r="A48" s="7" t="s">
        <v>65</v>
      </c>
      <c r="B48" s="89" t="s">
        <v>39</v>
      </c>
      <c r="C48" s="90"/>
      <c r="D48" s="90"/>
      <c r="E48" s="90"/>
      <c r="F48" s="91"/>
    </row>
    <row r="49" spans="1:6" x14ac:dyDescent="0.25">
      <c r="A49" s="92" t="s">
        <v>77</v>
      </c>
      <c r="B49" s="93"/>
      <c r="C49" s="93"/>
      <c r="D49" s="93"/>
      <c r="E49" s="93"/>
      <c r="F49" s="94"/>
    </row>
    <row r="50" spans="1:6" x14ac:dyDescent="0.25">
      <c r="A50" s="83" t="s">
        <v>71</v>
      </c>
      <c r="B50" s="84"/>
      <c r="C50" s="84"/>
      <c r="D50" s="84"/>
      <c r="E50" s="84"/>
      <c r="F50" s="85"/>
    </row>
    <row r="51" spans="1:6" x14ac:dyDescent="0.25">
      <c r="A51" s="7" t="s">
        <v>61</v>
      </c>
      <c r="B51" s="86"/>
      <c r="C51" s="87"/>
      <c r="D51" s="87"/>
      <c r="E51" s="87"/>
      <c r="F51" s="88"/>
    </row>
    <row r="52" spans="1:6" x14ac:dyDescent="0.25">
      <c r="A52" s="7" t="s">
        <v>63</v>
      </c>
      <c r="B52" s="86"/>
      <c r="C52" s="87"/>
      <c r="D52" s="87"/>
      <c r="E52" s="87"/>
      <c r="F52" s="88"/>
    </row>
    <row r="53" spans="1:6" x14ac:dyDescent="0.25">
      <c r="A53" s="7" t="s">
        <v>65</v>
      </c>
      <c r="B53" s="89" t="s">
        <v>39</v>
      </c>
      <c r="C53" s="90"/>
      <c r="D53" s="90"/>
      <c r="E53" s="90"/>
      <c r="F53" s="91"/>
    </row>
    <row r="54" spans="1:6" x14ac:dyDescent="0.25">
      <c r="A54" s="95"/>
      <c r="B54" s="96"/>
      <c r="C54" s="96"/>
      <c r="D54" s="96"/>
      <c r="E54" s="96"/>
      <c r="F54" s="97"/>
    </row>
    <row r="55" spans="1:6" ht="72" customHeight="1" x14ac:dyDescent="0.25">
      <c r="A55" s="98" t="s">
        <v>68</v>
      </c>
      <c r="B55" s="98"/>
      <c r="C55" s="98"/>
      <c r="D55" s="98"/>
      <c r="E55" s="98"/>
      <c r="F55" s="98"/>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7"/>
  <sheetViews>
    <sheetView showGridLines="0" workbookViewId="0">
      <selection sqref="A1:B1"/>
    </sheetView>
  </sheetViews>
  <sheetFormatPr baseColWidth="10" defaultRowHeight="15" x14ac:dyDescent="0.25"/>
  <cols>
    <col min="1" max="2" width="45.7109375" bestFit="1" customWidth="1"/>
    <col min="3" max="3" width="21" customWidth="1"/>
    <col min="4" max="4" width="32.140625" customWidth="1"/>
    <col min="5" max="5" width="25.28515625" customWidth="1"/>
    <col min="6" max="6" width="11" customWidth="1"/>
  </cols>
  <sheetData>
    <row r="1" spans="1:6" ht="53.1"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v>
      </c>
      <c r="B3" s="48"/>
      <c r="C3" s="48"/>
      <c r="D3" s="48"/>
      <c r="E3" s="48"/>
      <c r="F3" s="49"/>
    </row>
    <row r="4" spans="1:6" ht="33" customHeight="1" x14ac:dyDescent="0.25">
      <c r="A4" s="50" t="s">
        <v>3</v>
      </c>
      <c r="B4" s="51"/>
      <c r="C4" s="52" t="s">
        <v>108</v>
      </c>
      <c r="D4" s="53"/>
      <c r="E4" s="53"/>
      <c r="F4" s="54"/>
    </row>
    <row r="5" spans="1:6" x14ac:dyDescent="0.25">
      <c r="A5" s="50" t="s">
        <v>5</v>
      </c>
      <c r="B5" s="51"/>
      <c r="C5" s="52" t="s">
        <v>6</v>
      </c>
      <c r="D5" s="53"/>
      <c r="E5" s="53"/>
      <c r="F5" s="54"/>
    </row>
    <row r="6" spans="1:6" ht="39.950000000000003" customHeight="1" x14ac:dyDescent="0.25">
      <c r="A6" s="50" t="s">
        <v>7</v>
      </c>
      <c r="B6" s="51"/>
      <c r="C6" s="65" t="s">
        <v>159</v>
      </c>
      <c r="D6" s="66"/>
      <c r="E6" s="66"/>
      <c r="F6" s="67"/>
    </row>
    <row r="7" spans="1:6" x14ac:dyDescent="0.25">
      <c r="A7" s="47" t="s">
        <v>8</v>
      </c>
      <c r="B7" s="48"/>
      <c r="C7" s="48"/>
      <c r="D7" s="48"/>
      <c r="E7" s="48"/>
      <c r="F7" s="49"/>
    </row>
    <row r="8" spans="1:6" x14ac:dyDescent="0.25">
      <c r="A8" s="68" t="s">
        <v>9</v>
      </c>
      <c r="B8" s="69"/>
      <c r="C8" s="69"/>
      <c r="D8" s="69"/>
      <c r="E8" s="69"/>
      <c r="F8" s="70"/>
    </row>
    <row r="9" spans="1:6" x14ac:dyDescent="0.25">
      <c r="A9" s="55" t="s">
        <v>10</v>
      </c>
      <c r="B9" s="56"/>
      <c r="C9" s="56"/>
      <c r="D9" s="56"/>
      <c r="E9" s="56"/>
      <c r="F9" s="57"/>
    </row>
    <row r="10" spans="1:6" x14ac:dyDescent="0.25">
      <c r="A10" s="58" t="s">
        <v>11</v>
      </c>
      <c r="B10" s="59"/>
      <c r="C10" s="59"/>
      <c r="D10" s="59"/>
      <c r="E10" s="59"/>
      <c r="F10" s="60"/>
    </row>
    <row r="11" spans="1:6" x14ac:dyDescent="0.25">
      <c r="A11" s="61"/>
      <c r="B11" s="62"/>
      <c r="C11" s="1" t="s">
        <v>12</v>
      </c>
      <c r="D11" s="1" t="s">
        <v>13</v>
      </c>
      <c r="E11" s="1" t="s">
        <v>14</v>
      </c>
      <c r="F11" s="1" t="s">
        <v>15</v>
      </c>
    </row>
    <row r="12" spans="1:6" x14ac:dyDescent="0.25">
      <c r="A12" s="61"/>
      <c r="B12" s="62"/>
      <c r="C12" s="2" t="s">
        <v>16</v>
      </c>
      <c r="D12" s="2" t="s">
        <v>16</v>
      </c>
      <c r="E12" s="2" t="s">
        <v>16</v>
      </c>
      <c r="F12" s="2" t="s">
        <v>17</v>
      </c>
    </row>
    <row r="13" spans="1:6" x14ac:dyDescent="0.25">
      <c r="A13" s="63" t="s">
        <v>18</v>
      </c>
      <c r="B13" s="64"/>
      <c r="C13" s="8">
        <v>85199.862664999993</v>
      </c>
      <c r="D13" s="8">
        <v>35730.039980000001</v>
      </c>
      <c r="E13" s="8">
        <v>32680.756462000001</v>
      </c>
      <c r="F13" s="8">
        <v>91.4657707640214</v>
      </c>
    </row>
    <row r="14" spans="1:6" x14ac:dyDescent="0.25">
      <c r="A14" s="63" t="s">
        <v>19</v>
      </c>
      <c r="B14" s="64"/>
      <c r="C14" s="8">
        <v>85199.862664999993</v>
      </c>
      <c r="D14" s="8">
        <v>35730.039980000001</v>
      </c>
      <c r="E14" s="8">
        <v>32680.756462000001</v>
      </c>
      <c r="F14" s="8">
        <v>91.4657707640214</v>
      </c>
    </row>
    <row r="15" spans="1:6" x14ac:dyDescent="0.25">
      <c r="A15" s="58" t="s">
        <v>20</v>
      </c>
      <c r="B15" s="59"/>
      <c r="C15" s="59"/>
      <c r="D15" s="59"/>
      <c r="E15" s="59"/>
      <c r="F15" s="60"/>
    </row>
    <row r="16" spans="1:6" x14ac:dyDescent="0.25">
      <c r="A16" s="71" t="s">
        <v>21</v>
      </c>
      <c r="B16" s="72"/>
      <c r="C16" s="73" t="s">
        <v>109</v>
      </c>
      <c r="D16" s="73"/>
      <c r="E16" s="73"/>
      <c r="F16" s="74"/>
    </row>
    <row r="17" spans="1:6" x14ac:dyDescent="0.25">
      <c r="A17" s="75" t="s">
        <v>23</v>
      </c>
      <c r="B17" s="76"/>
      <c r="C17" s="76"/>
      <c r="D17" s="77"/>
      <c r="E17" s="75" t="s">
        <v>24</v>
      </c>
      <c r="F17" s="77"/>
    </row>
    <row r="18" spans="1:6" x14ac:dyDescent="0.25">
      <c r="A18" s="78" t="s">
        <v>25</v>
      </c>
      <c r="B18" s="78" t="s">
        <v>26</v>
      </c>
      <c r="C18" s="78" t="s">
        <v>27</v>
      </c>
      <c r="D18" s="78" t="s">
        <v>28</v>
      </c>
      <c r="E18" s="3" t="s">
        <v>29</v>
      </c>
      <c r="F18" s="4">
        <v>100</v>
      </c>
    </row>
    <row r="19" spans="1:6" x14ac:dyDescent="0.25">
      <c r="A19" s="79"/>
      <c r="B19" s="79"/>
      <c r="C19" s="79"/>
      <c r="D19" s="79"/>
      <c r="E19" s="3" t="s">
        <v>30</v>
      </c>
      <c r="F19" s="4">
        <v>100</v>
      </c>
    </row>
    <row r="20" spans="1:6" x14ac:dyDescent="0.25">
      <c r="A20" s="79"/>
      <c r="B20" s="79"/>
      <c r="C20" s="79"/>
      <c r="D20" s="79"/>
      <c r="E20" s="3" t="s">
        <v>31</v>
      </c>
      <c r="F20" s="5"/>
    </row>
    <row r="21" spans="1:6" x14ac:dyDescent="0.25">
      <c r="A21" s="80"/>
      <c r="B21" s="80"/>
      <c r="C21" s="80"/>
      <c r="D21" s="80"/>
      <c r="E21" s="3" t="s">
        <v>32</v>
      </c>
      <c r="F21" s="5"/>
    </row>
    <row r="22" spans="1:6" ht="50.1" customHeight="1" x14ac:dyDescent="0.25">
      <c r="A22" s="81" t="s">
        <v>110</v>
      </c>
      <c r="B22" s="81" t="s">
        <v>111</v>
      </c>
      <c r="C22" s="81" t="s">
        <v>76</v>
      </c>
      <c r="D22" s="81" t="s">
        <v>107</v>
      </c>
      <c r="E22" s="3" t="s">
        <v>37</v>
      </c>
      <c r="F22" s="6"/>
    </row>
    <row r="23" spans="1:6" ht="50.1" customHeight="1" x14ac:dyDescent="0.25">
      <c r="A23" s="82"/>
      <c r="B23" s="82"/>
      <c r="C23" s="82"/>
      <c r="D23" s="82"/>
      <c r="E23" s="3" t="s">
        <v>38</v>
      </c>
      <c r="F23" s="4" t="s">
        <v>39</v>
      </c>
    </row>
    <row r="24" spans="1:6" x14ac:dyDescent="0.25">
      <c r="A24" s="47" t="s">
        <v>48</v>
      </c>
      <c r="B24" s="48"/>
      <c r="C24" s="48"/>
      <c r="D24" s="48"/>
      <c r="E24" s="48"/>
      <c r="F24" s="49"/>
    </row>
    <row r="25" spans="1:6" x14ac:dyDescent="0.25">
      <c r="A25" s="92" t="s">
        <v>112</v>
      </c>
      <c r="B25" s="93"/>
      <c r="C25" s="93"/>
      <c r="D25" s="93"/>
      <c r="E25" s="93"/>
      <c r="F25" s="94"/>
    </row>
    <row r="26" spans="1:6" x14ac:dyDescent="0.25">
      <c r="A26" s="83" t="s">
        <v>110</v>
      </c>
      <c r="B26" s="84"/>
      <c r="C26" s="84"/>
      <c r="D26" s="84"/>
      <c r="E26" s="84"/>
      <c r="F26" s="85"/>
    </row>
    <row r="27" spans="1:6" x14ac:dyDescent="0.25">
      <c r="A27" s="7" t="s">
        <v>50</v>
      </c>
      <c r="B27" s="86"/>
      <c r="C27" s="87"/>
      <c r="D27" s="87"/>
      <c r="E27" s="87"/>
      <c r="F27" s="88"/>
    </row>
    <row r="28" spans="1:6" x14ac:dyDescent="0.25">
      <c r="A28" s="7" t="s">
        <v>51</v>
      </c>
      <c r="B28" s="86"/>
      <c r="C28" s="87"/>
      <c r="D28" s="87"/>
      <c r="E28" s="87"/>
      <c r="F28" s="88"/>
    </row>
    <row r="29" spans="1:6" x14ac:dyDescent="0.25">
      <c r="A29" s="7" t="s">
        <v>52</v>
      </c>
      <c r="B29" s="89" t="s">
        <v>39</v>
      </c>
      <c r="C29" s="90"/>
      <c r="D29" s="90"/>
      <c r="E29" s="90"/>
      <c r="F29" s="91"/>
    </row>
    <row r="30" spans="1:6" x14ac:dyDescent="0.25">
      <c r="A30" s="47" t="s">
        <v>60</v>
      </c>
      <c r="B30" s="48"/>
      <c r="C30" s="48"/>
      <c r="D30" s="48"/>
      <c r="E30" s="48"/>
      <c r="F30" s="49"/>
    </row>
    <row r="31" spans="1:6" x14ac:dyDescent="0.25">
      <c r="A31" s="92" t="s">
        <v>112</v>
      </c>
      <c r="B31" s="93"/>
      <c r="C31" s="93"/>
      <c r="D31" s="93"/>
      <c r="E31" s="93"/>
      <c r="F31" s="94"/>
    </row>
    <row r="32" spans="1:6" x14ac:dyDescent="0.25">
      <c r="A32" s="83" t="s">
        <v>110</v>
      </c>
      <c r="B32" s="84"/>
      <c r="C32" s="84"/>
      <c r="D32" s="84"/>
      <c r="E32" s="84"/>
      <c r="F32" s="85"/>
    </row>
    <row r="33" spans="1:6" x14ac:dyDescent="0.25">
      <c r="A33" s="7" t="s">
        <v>61</v>
      </c>
      <c r="B33" s="86"/>
      <c r="C33" s="87"/>
      <c r="D33" s="87"/>
      <c r="E33" s="87"/>
      <c r="F33" s="88"/>
    </row>
    <row r="34" spans="1:6" x14ac:dyDescent="0.25">
      <c r="A34" s="7" t="s">
        <v>63</v>
      </c>
      <c r="B34" s="86"/>
      <c r="C34" s="87"/>
      <c r="D34" s="87"/>
      <c r="E34" s="87"/>
      <c r="F34" s="88"/>
    </row>
    <row r="35" spans="1:6" x14ac:dyDescent="0.25">
      <c r="A35" s="7" t="s">
        <v>65</v>
      </c>
      <c r="B35" s="89" t="s">
        <v>39</v>
      </c>
      <c r="C35" s="90"/>
      <c r="D35" s="90"/>
      <c r="E35" s="90"/>
      <c r="F35" s="91"/>
    </row>
    <row r="36" spans="1:6" x14ac:dyDescent="0.25">
      <c r="A36" s="95"/>
      <c r="B36" s="96"/>
      <c r="C36" s="96"/>
      <c r="D36" s="96"/>
      <c r="E36" s="96"/>
      <c r="F36" s="97"/>
    </row>
    <row r="37" spans="1:6" ht="83.25" customHeight="1" x14ac:dyDescent="0.25">
      <c r="A37" s="98" t="s">
        <v>68</v>
      </c>
      <c r="B37" s="98"/>
      <c r="C37" s="98"/>
      <c r="D37" s="98"/>
      <c r="E37" s="98"/>
      <c r="F37" s="9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53</vt:lpstr>
      <vt:lpstr>FID 53</vt:lpstr>
      <vt:lpstr>R53_E561</vt:lpstr>
      <vt:lpstr>R53_E562</vt:lpstr>
      <vt:lpstr>R53_E579</vt:lpstr>
      <vt:lpstr>R53_E580</vt:lpstr>
      <vt:lpstr>R53_E581</vt:lpstr>
      <vt:lpstr>R53_R582</vt:lpstr>
      <vt:lpstr>R53_R584</vt:lpstr>
      <vt:lpstr>'Ramo 53'!Área_de_impresión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2019-06-27T18:31:08Z</dcterms:created>
  <dcterms:modified xsi:type="dcterms:W3CDTF">2019-06-28T17:09:42Z</dcterms:modified>
</cp:coreProperties>
</file>